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3C7C2291-0DA0-4ED0-88D7-F860009030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rób" sheetId="1" r:id="rId1"/>
  </sheets>
  <definedNames>
    <definedName name="_xlnm.Print_Area" localSheetId="0">drób!$A$1:$H$112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" l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24" i="1"/>
  <c r="H24" i="1" s="1"/>
  <c r="H47" i="1" l="1"/>
  <c r="F47" i="1"/>
</calcChain>
</file>

<file path=xl/sharedStrings.xml><?xml version="1.0" encoding="utf-8"?>
<sst xmlns="http://schemas.openxmlformats.org/spreadsheetml/2006/main" count="125" uniqueCount="102">
  <si>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</si>
  <si>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</si>
  <si>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</si>
  <si>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</si>
  <si>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</si>
  <si>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</si>
  <si>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</si>
  <si>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</si>
  <si>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</si>
  <si>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</si>
  <si>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</si>
  <si>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</si>
  <si>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</si>
  <si>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</si>
  <si>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</si>
  <si>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</si>
  <si>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</si>
  <si>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</si>
  <si>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</si>
  <si>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</si>
  <si>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</si>
  <si>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</si>
  <si>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</si>
  <si>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</si>
  <si>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</si>
  <si>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</si>
  <si>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</si>
  <si>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</si>
  <si>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</si>
  <si>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</si>
  <si>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</si>
  <si>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</si>
  <si>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</si>
  <si>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</si>
  <si>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</si>
  <si>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</si>
  <si>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</si>
  <si>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22.</t>
  </si>
  <si>
    <t>21.</t>
  </si>
  <si>
    <t>20.</t>
  </si>
  <si>
    <t>19.</t>
  </si>
  <si>
    <t>18.</t>
  </si>
  <si>
    <t>17.</t>
  </si>
  <si>
    <t>16.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</si>
  <si>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</si>
  <si>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</si>
  <si>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</si>
  <si>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</si>
  <si>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</si>
  <si>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</si>
  <si>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</si>
  <si>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</si>
  <si>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</si>
  <si>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</si>
  <si>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</si>
  <si>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3.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</si>
  <si>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</si>
  <si>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</si>
  <si>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</si>
  <si>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</si>
  <si>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</si>
  <si>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</si>
  <si>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</si>
  <si>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Ilość</t>
  </si>
  <si>
    <t>Nazwa</t>
  </si>
  <si>
    <t>L.p.</t>
  </si>
  <si>
    <t>Oferujemy realizację zamówienia zgodnie z poniższymi cenami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</si>
  <si>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</si>
  <si>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</si>
  <si>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</si>
  <si>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FORMULARZ CENOWY (OFERTA)</t>
  </si>
  <si>
    <t>Nr referencyjny nadany sprawie przez Zamawiającego</t>
  </si>
  <si>
    <t>Kurczaki</t>
  </si>
  <si>
    <t>Porcje rosołowe</t>
  </si>
  <si>
    <t>Filet z kurczaka</t>
  </si>
  <si>
    <t>Udziec z kurczaka</t>
  </si>
  <si>
    <t>Pałki z kurczaka</t>
  </si>
  <si>
    <t>Skrzydełka</t>
  </si>
  <si>
    <t>Żołądki</t>
  </si>
  <si>
    <t>Blok z indyka zawartość mięsa drobiowego min. 60%</t>
  </si>
  <si>
    <t>Polędwica drobiowa zawartość mięsa drobiowego min. 60 %</t>
  </si>
  <si>
    <t>Wątroba</t>
  </si>
  <si>
    <t>Krakowska z indyka</t>
  </si>
  <si>
    <t>Drodbiowa z majerankiem</t>
  </si>
  <si>
    <t>Baleron drobiowy</t>
  </si>
  <si>
    <t>Polędwica sopocka drobiowa</t>
  </si>
  <si>
    <t>Filet z indyka pieczony</t>
  </si>
  <si>
    <t>Filet gotowany z piersi kurczaka</t>
  </si>
  <si>
    <t>Filet drobiowy wędzony</t>
  </si>
  <si>
    <t>Filet z indyka</t>
  </si>
  <si>
    <t>Mięso mielone drobiowe</t>
  </si>
  <si>
    <t>kg.</t>
  </si>
  <si>
    <t>Pieczeń drobiowa</t>
  </si>
  <si>
    <t xml:space="preserve">Żywiecka drobiowa </t>
  </si>
  <si>
    <t xml:space="preserve">Szynkówka drobiowa </t>
  </si>
  <si>
    <t>wskazać podwykoawcę i część zamówienia której to dotyczy</t>
  </si>
  <si>
    <t>ofertę w postępowaniu prowadzonym w trybie podstawowym opartym na wymaganiach wskazanych w art. 275 pkt 1</t>
  </si>
  <si>
    <t>dla Domu Pomocy Społecznej "Słoneczne Wzgórze" w Ryjewie</t>
  </si>
  <si>
    <t>ustawy Pzp. na dostawę: drób i produktu drobiowe (zgodnie z opisem przedmiotu zamówienia- załązcnik nr 1 do  SWZ)</t>
  </si>
  <si>
    <t>4.</t>
  </si>
  <si>
    <t>DPS.AG.2610.13.2022</t>
  </si>
  <si>
    <t>Załącznik nr 2 Część 2 do SWZ w postępowaniu o udzielenie zamówienia publicznego prowadzonym w trybie podstawowym opartym na wymaganiach wskazanych w art. 275 pkt 1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</si>
</sst>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/>
    <xf numFmtId="0" fontId="0" fillId="0" borderId="0" xfId="0" applyAlignment="1">
      <alignment horizontal="right"/>
    </xf>
    <xf numFmtId="0" fontId="6" fillId="0" borderId="0" xfId="0" applyFont="1" applyAlignment="1"/>
    <xf numFmtId="0" fontId="0" fillId="0" borderId="1" xfId="0" applyBorder="1"/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 applyAlignment="1">
      <alignment horizontal="center" wrapText="1"/>
    </xf>
    <xf numFmtId="0" fontId="0" fillId="0" borderId="1" xfId="0" applyBorder="1" applyAlignment="1">
      <alignment horizontal="right"/>
    </xf>
    <xf numFmtId="0" fontId="8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/>
    <xf numFmtId="0" fontId="11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5" fillId="0" borderId="0" xfId="0" applyFont="1" applyAlignment="1">
      <alignment vertical="top" wrapText="1"/>
    </xf>
    <xf numFmtId="9" fontId="11" fillId="0" borderId="1" xfId="0" applyNumberFormat="1" applyFont="1" applyBorder="1" applyAlignment="1"/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2" fontId="6" fillId="2" borderId="1" xfId="0" applyNumberFormat="1" applyFont="1" applyFill="1" applyBorder="1"/>
    <xf numFmtId="2" fontId="6" fillId="2" borderId="1" xfId="0" applyNumberFormat="1" applyFont="1" applyFill="1" applyBorder="1" applyAlignment="1">
      <alignment wrapText="1"/>
    </xf>
    <xf numFmtId="2" fontId="10" fillId="2" borderId="1" xfId="0" applyNumberFormat="1" applyFont="1" applyFill="1" applyBorder="1" applyAlignment="1">
      <alignment wrapText="1"/>
    </xf>
    <xf numFmtId="2" fontId="6" fillId="2" borderId="1" xfId="0" applyNumberFormat="1" applyFont="1" applyFill="1" applyBorder="1" applyAlignment="1">
      <alignment horizontal="right"/>
    </xf>
    <xf numFmtId="0" fontId="11" fillId="0" borderId="0" xfId="0" applyFont="1" applyFill="1" applyBorder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2"/>
  <sheetViews>
    <sheetView tabSelected="1" view="pageBreakPreview" zoomScaleNormal="100" zoomScaleSheetLayoutView="100" workbookViewId="0">
      <selection activeCell="B49" sqref="B49"/>
    </sheetView>
  </sheetViews>
  <sheetFormatPr defaultRowHeight="14.4" x14ac:dyDescent="0.3"/>
  <cols>
    <col min="2" max="2" width="76.33203125" customWidth="1"/>
    <col min="3" max="3" width="11.5546875" customWidth="1"/>
    <col min="5" max="5" width="11.33203125" customWidth="1"/>
    <col min="6" max="6" width="13.5546875" customWidth="1"/>
    <col min="7" max="7" width="10.88671875" customWidth="1"/>
    <col min="8" max="8" width="13.6640625" customWidth="1"/>
  </cols>
  <sheetData>
    <row r="1" spans="1:9" ht="15" customHeight="1" x14ac:dyDescent="0.3">
      <c r="D1" s="32" t="s">
        <v>101</v>
      </c>
      <c r="E1" s="33"/>
      <c r="F1" s="33"/>
      <c r="G1" s="33"/>
      <c r="H1" s="33"/>
    </row>
    <row r="2" spans="1:9" x14ac:dyDescent="0.3">
      <c r="C2" s="21"/>
      <c r="D2" s="33"/>
      <c r="E2" s="33"/>
      <c r="F2" s="33"/>
      <c r="G2" s="33"/>
      <c r="H2" s="33"/>
    </row>
    <row r="3" spans="1:9" x14ac:dyDescent="0.3">
      <c r="C3" s="21"/>
      <c r="D3" s="33"/>
      <c r="E3" s="33"/>
      <c r="F3" s="33"/>
      <c r="G3" s="33"/>
      <c r="H3" s="33"/>
    </row>
    <row r="4" spans="1:9" ht="24.75" customHeight="1" x14ac:dyDescent="0.3">
      <c r="C4" s="21"/>
      <c r="D4" s="33"/>
      <c r="E4" s="33"/>
      <c r="F4" s="33"/>
      <c r="G4" s="33"/>
      <c r="H4" s="33"/>
    </row>
    <row r="6" spans="1:9" ht="21" x14ac:dyDescent="0.4">
      <c r="A6" s="34" t="s">
        <v>71</v>
      </c>
      <c r="B6" s="34"/>
      <c r="C6" t="s">
        <v>100</v>
      </c>
      <c r="F6" s="35"/>
      <c r="G6" s="36"/>
      <c r="H6" s="36"/>
    </row>
    <row r="9" spans="1:9" ht="25.8" x14ac:dyDescent="0.5">
      <c r="B9" s="37" t="s">
        <v>70</v>
      </c>
      <c r="C9" s="37"/>
      <c r="D9" s="37"/>
      <c r="E9" s="37"/>
      <c r="F9" s="37"/>
    </row>
    <row r="10" spans="1:9" ht="23.4" x14ac:dyDescent="0.45">
      <c r="A10" s="20"/>
      <c r="B10" s="20"/>
      <c r="C10" s="20"/>
      <c r="D10" s="20"/>
      <c r="E10" s="20"/>
      <c r="F10" s="20"/>
      <c r="G10" s="20"/>
      <c r="H10" s="20"/>
    </row>
    <row r="11" spans="1:9" ht="23.4" x14ac:dyDescent="0.45">
      <c r="A11" s="20" t="s">
        <v>69</v>
      </c>
      <c r="B11" s="20"/>
      <c r="C11" s="20"/>
      <c r="D11" s="20"/>
      <c r="E11" s="20"/>
      <c r="F11" s="20"/>
      <c r="G11" s="20"/>
      <c r="H11" s="20"/>
    </row>
    <row r="12" spans="1:9" ht="23.4" x14ac:dyDescent="0.45">
      <c r="A12" s="20" t="s">
        <v>68</v>
      </c>
      <c r="B12" s="20"/>
      <c r="C12" s="20"/>
      <c r="D12" s="20"/>
      <c r="E12" s="20"/>
      <c r="F12" s="20"/>
      <c r="G12" s="20"/>
      <c r="H12" s="20"/>
      <c r="I12" s="4"/>
    </row>
    <row r="13" spans="1:9" ht="23.4" x14ac:dyDescent="0.45">
      <c r="A13" s="20" t="s">
        <v>68</v>
      </c>
      <c r="B13" s="20"/>
      <c r="C13" s="20"/>
      <c r="D13" s="20"/>
      <c r="E13" s="20"/>
      <c r="F13" s="20"/>
      <c r="G13" s="20"/>
      <c r="H13" s="20"/>
      <c r="I13" s="4"/>
    </row>
    <row r="14" spans="1:9" ht="23.4" x14ac:dyDescent="0.45">
      <c r="A14" s="20" t="s">
        <v>67</v>
      </c>
      <c r="B14" s="20"/>
      <c r="C14" s="20"/>
      <c r="D14" s="20"/>
      <c r="E14" s="20"/>
      <c r="F14" s="20"/>
      <c r="G14" s="20"/>
      <c r="H14" s="20"/>
      <c r="I14" s="4"/>
    </row>
    <row r="15" spans="1:9" ht="18" x14ac:dyDescent="0.35">
      <c r="A15" s="4"/>
      <c r="B15" s="4"/>
      <c r="C15" s="4"/>
      <c r="D15" s="4"/>
      <c r="E15" s="4"/>
      <c r="F15" s="4"/>
      <c r="G15" s="4"/>
      <c r="H15" s="4"/>
      <c r="I15" s="4"/>
    </row>
    <row r="16" spans="1:9" ht="18" x14ac:dyDescent="0.35">
      <c r="A16" s="4" t="s">
        <v>96</v>
      </c>
      <c r="B16" s="4"/>
      <c r="C16" s="4"/>
      <c r="D16" s="4"/>
      <c r="E16" s="4"/>
      <c r="F16" s="4"/>
      <c r="G16" s="4"/>
      <c r="H16" s="4"/>
      <c r="I16" s="4"/>
    </row>
    <row r="17" spans="1:9" ht="18" x14ac:dyDescent="0.35">
      <c r="A17" s="4" t="s">
        <v>98</v>
      </c>
      <c r="B17" s="4"/>
      <c r="C17" s="4"/>
      <c r="D17" s="4"/>
      <c r="E17" s="4"/>
      <c r="F17" s="4"/>
      <c r="G17" s="4"/>
      <c r="H17" s="4"/>
      <c r="I17" s="4"/>
    </row>
    <row r="18" spans="1:9" ht="18" x14ac:dyDescent="0.35">
      <c r="A18" s="4" t="s">
        <v>97</v>
      </c>
      <c r="B18" s="4"/>
      <c r="C18" s="4"/>
      <c r="D18" s="4"/>
      <c r="E18" s="4"/>
      <c r="F18" s="4"/>
      <c r="G18" s="4"/>
      <c r="H18" s="4"/>
      <c r="I18" s="4"/>
    </row>
    <row r="19" spans="1:9" ht="18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ht="18" x14ac:dyDescent="0.35">
      <c r="A20" s="4" t="s">
        <v>66</v>
      </c>
      <c r="B20" s="4"/>
      <c r="C20" s="4"/>
      <c r="D20" s="4"/>
      <c r="E20" s="4"/>
      <c r="F20" s="4"/>
      <c r="G20" s="4"/>
      <c r="H20" s="4"/>
      <c r="I20" s="4"/>
    </row>
    <row r="22" spans="1:9" ht="39.75" customHeight="1" x14ac:dyDescent="0.3">
      <c r="A22" s="19" t="s">
        <v>65</v>
      </c>
      <c r="B22" s="18" t="s">
        <v>64</v>
      </c>
      <c r="C22" s="18" t="s">
        <v>63</v>
      </c>
      <c r="D22" s="17" t="s">
        <v>62</v>
      </c>
      <c r="E22" s="16" t="s">
        <v>61</v>
      </c>
      <c r="F22" s="16" t="s">
        <v>60</v>
      </c>
      <c r="G22" s="16" t="s">
        <v>59</v>
      </c>
      <c r="H22" s="16" t="s">
        <v>58</v>
      </c>
    </row>
    <row r="23" spans="1:9" x14ac:dyDescent="0.3">
      <c r="A23" s="23">
        <v>1</v>
      </c>
      <c r="B23" s="24">
        <v>2</v>
      </c>
      <c r="C23" s="23">
        <v>3</v>
      </c>
      <c r="D23" s="23">
        <v>4</v>
      </c>
      <c r="E23" s="23">
        <v>5</v>
      </c>
      <c r="F23" s="23">
        <v>6</v>
      </c>
      <c r="G23" s="23">
        <v>7</v>
      </c>
      <c r="H23" s="23">
        <v>8</v>
      </c>
    </row>
    <row r="24" spans="1:9" ht="21" x14ac:dyDescent="0.4">
      <c r="A24" s="8" t="s">
        <v>57</v>
      </c>
      <c r="B24" s="10" t="s">
        <v>72</v>
      </c>
      <c r="C24" s="11">
        <v>200</v>
      </c>
      <c r="D24" s="8" t="s">
        <v>91</v>
      </c>
      <c r="E24" s="25"/>
      <c r="F24" s="15">
        <f>E24*C24</f>
        <v>0</v>
      </c>
      <c r="G24" s="22"/>
      <c r="H24" s="15">
        <f>F24*1.05</f>
        <v>0</v>
      </c>
    </row>
    <row r="25" spans="1:9" ht="21" x14ac:dyDescent="0.4">
      <c r="A25" s="8" t="s">
        <v>56</v>
      </c>
      <c r="B25" s="10" t="s">
        <v>73</v>
      </c>
      <c r="C25" s="11">
        <v>560</v>
      </c>
      <c r="D25" s="8" t="s">
        <v>91</v>
      </c>
      <c r="E25" s="25"/>
      <c r="F25" s="15">
        <f t="shared" ref="F25:F45" si="0">E25*C25</f>
        <v>0</v>
      </c>
      <c r="G25" s="15"/>
      <c r="H25" s="15">
        <f t="shared" ref="H25:H45" si="1">F25*1.05</f>
        <v>0</v>
      </c>
    </row>
    <row r="26" spans="1:9" ht="21" x14ac:dyDescent="0.4">
      <c r="A26" s="8" t="s">
        <v>55</v>
      </c>
      <c r="B26" s="10" t="s">
        <v>74</v>
      </c>
      <c r="C26" s="11">
        <v>775</v>
      </c>
      <c r="D26" s="8" t="s">
        <v>91</v>
      </c>
      <c r="E26" s="25"/>
      <c r="F26" s="15">
        <f t="shared" si="0"/>
        <v>0</v>
      </c>
      <c r="G26" s="15"/>
      <c r="H26" s="15">
        <f t="shared" si="1"/>
        <v>0</v>
      </c>
    </row>
    <row r="27" spans="1:9" ht="21" x14ac:dyDescent="0.4">
      <c r="A27" s="8" t="s">
        <v>99</v>
      </c>
      <c r="B27" s="10" t="s">
        <v>75</v>
      </c>
      <c r="C27" s="11">
        <v>930</v>
      </c>
      <c r="D27" s="8" t="s">
        <v>91</v>
      </c>
      <c r="E27" s="25"/>
      <c r="F27" s="15">
        <f t="shared" si="0"/>
        <v>0</v>
      </c>
      <c r="G27" s="15"/>
      <c r="H27" s="15">
        <f t="shared" si="1"/>
        <v>0</v>
      </c>
    </row>
    <row r="28" spans="1:9" ht="21" x14ac:dyDescent="0.4">
      <c r="A28" s="8" t="s">
        <v>54</v>
      </c>
      <c r="B28" s="10" t="s">
        <v>76</v>
      </c>
      <c r="C28" s="11">
        <v>500</v>
      </c>
      <c r="D28" s="8" t="s">
        <v>91</v>
      </c>
      <c r="E28" s="25"/>
      <c r="F28" s="15">
        <f t="shared" si="0"/>
        <v>0</v>
      </c>
      <c r="G28" s="15"/>
      <c r="H28" s="15">
        <f t="shared" si="1"/>
        <v>0</v>
      </c>
    </row>
    <row r="29" spans="1:9" ht="21" x14ac:dyDescent="0.4">
      <c r="A29" s="8" t="s">
        <v>53</v>
      </c>
      <c r="B29" s="10" t="s">
        <v>77</v>
      </c>
      <c r="C29" s="11">
        <v>410</v>
      </c>
      <c r="D29" s="8" t="s">
        <v>91</v>
      </c>
      <c r="E29" s="25"/>
      <c r="F29" s="15">
        <f t="shared" si="0"/>
        <v>0</v>
      </c>
      <c r="G29" s="15"/>
      <c r="H29" s="15">
        <f t="shared" si="1"/>
        <v>0</v>
      </c>
    </row>
    <row r="30" spans="1:9" ht="21" x14ac:dyDescent="0.4">
      <c r="A30" s="8" t="s">
        <v>52</v>
      </c>
      <c r="B30" s="10" t="s">
        <v>78</v>
      </c>
      <c r="C30" s="11">
        <v>85</v>
      </c>
      <c r="D30" s="8" t="s">
        <v>91</v>
      </c>
      <c r="E30" s="25"/>
      <c r="F30" s="15">
        <f t="shared" si="0"/>
        <v>0</v>
      </c>
      <c r="G30" s="15"/>
      <c r="H30" s="15">
        <f t="shared" si="1"/>
        <v>0</v>
      </c>
    </row>
    <row r="31" spans="1:9" ht="21" x14ac:dyDescent="0.4">
      <c r="A31" s="8" t="s">
        <v>51</v>
      </c>
      <c r="B31" s="10" t="s">
        <v>79</v>
      </c>
      <c r="C31" s="11">
        <v>306</v>
      </c>
      <c r="D31" s="8" t="s">
        <v>91</v>
      </c>
      <c r="E31" s="25"/>
      <c r="F31" s="15">
        <f t="shared" si="0"/>
        <v>0</v>
      </c>
      <c r="G31" s="15"/>
      <c r="H31" s="15">
        <f t="shared" si="1"/>
        <v>0</v>
      </c>
    </row>
    <row r="32" spans="1:9" ht="21" x14ac:dyDescent="0.4">
      <c r="A32" s="8" t="s">
        <v>50</v>
      </c>
      <c r="B32" s="10" t="s">
        <v>80</v>
      </c>
      <c r="C32" s="11">
        <v>280</v>
      </c>
      <c r="D32" s="8" t="s">
        <v>91</v>
      </c>
      <c r="E32" s="25"/>
      <c r="F32" s="15">
        <f t="shared" si="0"/>
        <v>0</v>
      </c>
      <c r="G32" s="15"/>
      <c r="H32" s="15">
        <f t="shared" si="1"/>
        <v>0</v>
      </c>
    </row>
    <row r="33" spans="1:8" ht="21" x14ac:dyDescent="0.4">
      <c r="A33" s="8" t="s">
        <v>49</v>
      </c>
      <c r="B33" s="10" t="s">
        <v>81</v>
      </c>
      <c r="C33" s="11">
        <v>360</v>
      </c>
      <c r="D33" s="8" t="s">
        <v>91</v>
      </c>
      <c r="E33" s="25"/>
      <c r="F33" s="15">
        <f t="shared" si="0"/>
        <v>0</v>
      </c>
      <c r="G33" s="15"/>
      <c r="H33" s="15">
        <f t="shared" si="1"/>
        <v>0</v>
      </c>
    </row>
    <row r="34" spans="1:8" ht="21" x14ac:dyDescent="0.4">
      <c r="A34" s="8" t="s">
        <v>48</v>
      </c>
      <c r="B34" s="10" t="s">
        <v>92</v>
      </c>
      <c r="C34" s="9">
        <v>190</v>
      </c>
      <c r="D34" s="8" t="s">
        <v>91</v>
      </c>
      <c r="E34" s="26"/>
      <c r="F34" s="15">
        <f t="shared" si="0"/>
        <v>0</v>
      </c>
      <c r="G34" s="14"/>
      <c r="H34" s="15">
        <f t="shared" si="1"/>
        <v>0</v>
      </c>
    </row>
    <row r="35" spans="1:8" ht="21" x14ac:dyDescent="0.4">
      <c r="A35" s="8" t="s">
        <v>47</v>
      </c>
      <c r="B35" s="10" t="s">
        <v>82</v>
      </c>
      <c r="C35" s="11">
        <v>200</v>
      </c>
      <c r="D35" s="8" t="s">
        <v>91</v>
      </c>
      <c r="E35" s="26"/>
      <c r="F35" s="15">
        <f t="shared" si="0"/>
        <v>0</v>
      </c>
      <c r="G35" s="14"/>
      <c r="H35" s="15">
        <f t="shared" si="1"/>
        <v>0</v>
      </c>
    </row>
    <row r="36" spans="1:8" ht="21" x14ac:dyDescent="0.4">
      <c r="A36" s="8" t="s">
        <v>46</v>
      </c>
      <c r="B36" s="10" t="s">
        <v>83</v>
      </c>
      <c r="C36" s="11">
        <v>320</v>
      </c>
      <c r="D36" s="8" t="s">
        <v>91</v>
      </c>
      <c r="E36" s="27"/>
      <c r="F36" s="15">
        <f t="shared" si="0"/>
        <v>0</v>
      </c>
      <c r="G36" s="13"/>
      <c r="H36" s="15">
        <f t="shared" si="1"/>
        <v>0</v>
      </c>
    </row>
    <row r="37" spans="1:8" ht="21" x14ac:dyDescent="0.4">
      <c r="A37" s="8" t="s">
        <v>45</v>
      </c>
      <c r="B37" s="10" t="s">
        <v>84</v>
      </c>
      <c r="C37" s="9">
        <v>70</v>
      </c>
      <c r="D37" s="8" t="s">
        <v>91</v>
      </c>
      <c r="E37" s="25"/>
      <c r="F37" s="15">
        <f t="shared" si="0"/>
        <v>0</v>
      </c>
      <c r="G37" s="7"/>
      <c r="H37" s="15">
        <f t="shared" si="1"/>
        <v>0</v>
      </c>
    </row>
    <row r="38" spans="1:8" ht="21" x14ac:dyDescent="0.4">
      <c r="A38" s="8" t="s">
        <v>44</v>
      </c>
      <c r="B38" s="10" t="s">
        <v>85</v>
      </c>
      <c r="C38" s="11">
        <v>77</v>
      </c>
      <c r="D38" s="8" t="s">
        <v>91</v>
      </c>
      <c r="E38" s="25"/>
      <c r="F38" s="15">
        <f t="shared" si="0"/>
        <v>0</v>
      </c>
      <c r="G38" s="7"/>
      <c r="H38" s="15">
        <f t="shared" si="1"/>
        <v>0</v>
      </c>
    </row>
    <row r="39" spans="1:8" ht="21" x14ac:dyDescent="0.4">
      <c r="A39" s="8" t="s">
        <v>43</v>
      </c>
      <c r="B39" s="10" t="s">
        <v>86</v>
      </c>
      <c r="C39" s="11">
        <v>10</v>
      </c>
      <c r="D39" s="8" t="s">
        <v>91</v>
      </c>
      <c r="E39" s="28"/>
      <c r="F39" s="15">
        <f t="shared" si="0"/>
        <v>0</v>
      </c>
      <c r="G39" s="12"/>
      <c r="H39" s="15">
        <f t="shared" si="1"/>
        <v>0</v>
      </c>
    </row>
    <row r="40" spans="1:8" ht="21" x14ac:dyDescent="0.4">
      <c r="A40" s="8" t="s">
        <v>42</v>
      </c>
      <c r="B40" s="10" t="s">
        <v>87</v>
      </c>
      <c r="C40" s="9">
        <v>70</v>
      </c>
      <c r="D40" s="8" t="s">
        <v>91</v>
      </c>
      <c r="E40" s="28"/>
      <c r="F40" s="15">
        <f t="shared" si="0"/>
        <v>0</v>
      </c>
      <c r="G40" s="12"/>
      <c r="H40" s="15">
        <f t="shared" si="1"/>
        <v>0</v>
      </c>
    </row>
    <row r="41" spans="1:8" ht="21" x14ac:dyDescent="0.4">
      <c r="A41" s="8" t="s">
        <v>41</v>
      </c>
      <c r="B41" s="10" t="s">
        <v>88</v>
      </c>
      <c r="C41" s="9">
        <v>102</v>
      </c>
      <c r="D41" s="8" t="s">
        <v>91</v>
      </c>
      <c r="E41" s="25"/>
      <c r="F41" s="15">
        <f t="shared" si="0"/>
        <v>0</v>
      </c>
      <c r="G41" s="7"/>
      <c r="H41" s="15">
        <f t="shared" si="1"/>
        <v>0</v>
      </c>
    </row>
    <row r="42" spans="1:8" ht="21" x14ac:dyDescent="0.4">
      <c r="A42" s="8" t="s">
        <v>40</v>
      </c>
      <c r="B42" s="10" t="s">
        <v>89</v>
      </c>
      <c r="C42" s="11">
        <v>20</v>
      </c>
      <c r="D42" s="8" t="s">
        <v>91</v>
      </c>
      <c r="E42" s="25"/>
      <c r="F42" s="15">
        <f t="shared" si="0"/>
        <v>0</v>
      </c>
      <c r="G42" s="7"/>
      <c r="H42" s="15">
        <f t="shared" si="1"/>
        <v>0</v>
      </c>
    </row>
    <row r="43" spans="1:8" ht="21" x14ac:dyDescent="0.4">
      <c r="A43" s="8" t="s">
        <v>39</v>
      </c>
      <c r="B43" s="10" t="s">
        <v>93</v>
      </c>
      <c r="C43" s="11">
        <v>72</v>
      </c>
      <c r="D43" s="8" t="s">
        <v>91</v>
      </c>
      <c r="E43" s="25"/>
      <c r="F43" s="15">
        <f t="shared" si="0"/>
        <v>0</v>
      </c>
      <c r="G43" s="7"/>
      <c r="H43" s="15">
        <f t="shared" si="1"/>
        <v>0</v>
      </c>
    </row>
    <row r="44" spans="1:8" ht="21" x14ac:dyDescent="0.4">
      <c r="A44" s="8" t="s">
        <v>38</v>
      </c>
      <c r="B44" s="10" t="s">
        <v>94</v>
      </c>
      <c r="C44" s="9">
        <v>32</v>
      </c>
      <c r="D44" s="8" t="s">
        <v>91</v>
      </c>
      <c r="E44" s="25"/>
      <c r="F44" s="15">
        <f t="shared" si="0"/>
        <v>0</v>
      </c>
      <c r="G44" s="7"/>
      <c r="H44" s="15">
        <f t="shared" si="1"/>
        <v>0</v>
      </c>
    </row>
    <row r="45" spans="1:8" ht="21" x14ac:dyDescent="0.4">
      <c r="A45" s="8" t="s">
        <v>37</v>
      </c>
      <c r="B45" s="10" t="s">
        <v>90</v>
      </c>
      <c r="C45" s="9">
        <v>90</v>
      </c>
      <c r="D45" s="8" t="s">
        <v>91</v>
      </c>
      <c r="E45" s="25"/>
      <c r="F45" s="15">
        <f t="shared" si="0"/>
        <v>0</v>
      </c>
      <c r="G45" s="7"/>
      <c r="H45" s="15">
        <f t="shared" si="1"/>
        <v>0</v>
      </c>
    </row>
    <row r="46" spans="1:8" ht="48.75" customHeight="1" x14ac:dyDescent="0.4">
      <c r="A46" s="30" t="s">
        <v>36</v>
      </c>
      <c r="B46" s="30"/>
      <c r="C46" s="30"/>
      <c r="D46" s="30"/>
      <c r="E46" s="31" t="s">
        <v>35</v>
      </c>
      <c r="F46" s="31"/>
      <c r="G46" s="31" t="s">
        <v>34</v>
      </c>
      <c r="H46" s="31"/>
    </row>
    <row r="47" spans="1:8" ht="21" x14ac:dyDescent="0.4">
      <c r="F47" s="29">
        <f>SUM(F24:F45)</f>
        <v>0</v>
      </c>
      <c r="H47" s="29">
        <f>SUM(H24:H45)</f>
        <v>0</v>
      </c>
    </row>
    <row r="48" spans="1:8" ht="18" x14ac:dyDescent="0.35">
      <c r="A48" s="6"/>
      <c r="B48" s="6"/>
      <c r="C48" s="6"/>
      <c r="D48" s="6"/>
      <c r="E48" s="6"/>
    </row>
    <row r="49" spans="1:8" ht="21" x14ac:dyDescent="0.4">
      <c r="C49" s="38" t="s">
        <v>33</v>
      </c>
      <c r="D49" s="38"/>
      <c r="E49" s="38"/>
      <c r="F49" s="38"/>
      <c r="G49" s="38"/>
      <c r="H49" s="38"/>
    </row>
    <row r="50" spans="1:8" x14ac:dyDescent="0.3">
      <c r="C50" s="5"/>
      <c r="D50" s="5"/>
      <c r="E50" s="5"/>
      <c r="F50" s="5"/>
      <c r="G50" s="5"/>
      <c r="H50" s="5"/>
    </row>
    <row r="51" spans="1:8" x14ac:dyDescent="0.3">
      <c r="C51" s="5"/>
      <c r="D51" s="5"/>
      <c r="E51" s="5"/>
      <c r="F51" s="5"/>
      <c r="G51" s="5"/>
      <c r="H51" s="5"/>
    </row>
    <row r="52" spans="1:8" x14ac:dyDescent="0.3">
      <c r="C52" s="5"/>
      <c r="D52" s="5"/>
      <c r="E52" s="5"/>
      <c r="F52" s="5"/>
      <c r="G52" s="5"/>
      <c r="H52" s="5"/>
    </row>
    <row r="54" spans="1:8" s="2" customFormat="1" ht="12.6" customHeight="1" x14ac:dyDescent="0.3"/>
    <row r="55" spans="1:8" s="2" customFormat="1" ht="13.8" x14ac:dyDescent="0.3">
      <c r="A55" s="2" t="s">
        <v>32</v>
      </c>
    </row>
    <row r="56" spans="1:8" s="2" customFormat="1" ht="13.8" x14ac:dyDescent="0.3">
      <c r="A56" s="2" t="s">
        <v>31</v>
      </c>
    </row>
    <row r="57" spans="1:8" s="2" customFormat="1" ht="13.8" x14ac:dyDescent="0.3"/>
    <row r="58" spans="1:8" s="2" customFormat="1" ht="13.8" x14ac:dyDescent="0.3">
      <c r="A58" s="2" t="s">
        <v>30</v>
      </c>
    </row>
    <row r="59" spans="1:8" s="2" customFormat="1" ht="13.8" x14ac:dyDescent="0.3">
      <c r="A59" s="2" t="s">
        <v>25</v>
      </c>
    </row>
    <row r="60" spans="1:8" s="2" customFormat="1" ht="13.8" x14ac:dyDescent="0.3"/>
    <row r="61" spans="1:8" s="2" customFormat="1" ht="13.8" x14ac:dyDescent="0.3">
      <c r="A61" s="2" t="s">
        <v>29</v>
      </c>
    </row>
    <row r="62" spans="1:8" s="2" customFormat="1" ht="13.8" x14ac:dyDescent="0.3">
      <c r="A62" s="2" t="s">
        <v>28</v>
      </c>
    </row>
    <row r="63" spans="1:8" s="2" customFormat="1" ht="13.8" x14ac:dyDescent="0.3">
      <c r="A63" s="2" t="s">
        <v>27</v>
      </c>
    </row>
    <row r="64" spans="1:8" s="2" customFormat="1" ht="13.8" x14ac:dyDescent="0.3"/>
    <row r="65" spans="1:7" s="2" customFormat="1" ht="13.8" x14ac:dyDescent="0.3">
      <c r="A65" s="2" t="s">
        <v>26</v>
      </c>
    </row>
    <row r="66" spans="1:7" s="2" customFormat="1" ht="13.8" x14ac:dyDescent="0.3">
      <c r="A66" s="2" t="s">
        <v>25</v>
      </c>
    </row>
    <row r="67" spans="1:7" s="2" customFormat="1" ht="13.8" x14ac:dyDescent="0.3"/>
    <row r="68" spans="1:7" s="2" customFormat="1" ht="13.8" x14ac:dyDescent="0.3">
      <c r="A68" s="2" t="s">
        <v>24</v>
      </c>
    </row>
    <row r="69" spans="1:7" s="2" customFormat="1" ht="13.8" x14ac:dyDescent="0.3"/>
    <row r="70" spans="1:7" s="2" customFormat="1" ht="13.8" x14ac:dyDescent="0.3">
      <c r="A70" s="2" t="s">
        <v>23</v>
      </c>
    </row>
    <row r="71" spans="1:7" s="2" customFormat="1" ht="13.8" x14ac:dyDescent="0.3">
      <c r="A71" s="2" t="s">
        <v>22</v>
      </c>
    </row>
    <row r="72" spans="1:7" s="2" customFormat="1" ht="13.8" x14ac:dyDescent="0.3"/>
    <row r="73" spans="1:7" s="2" customFormat="1" ht="13.8" x14ac:dyDescent="0.3">
      <c r="A73" s="2" t="s">
        <v>21</v>
      </c>
    </row>
    <row r="74" spans="1:7" s="2" customFormat="1" ht="13.8" x14ac:dyDescent="0.3"/>
    <row r="75" spans="1:7" s="2" customFormat="1" ht="13.8" x14ac:dyDescent="0.3">
      <c r="A75" s="2" t="s">
        <v>20</v>
      </c>
    </row>
    <row r="76" spans="1:7" s="2" customFormat="1" ht="13.8" x14ac:dyDescent="0.3">
      <c r="A76" s="2" t="s">
        <v>19</v>
      </c>
    </row>
    <row r="77" spans="1:7" s="2" customFormat="1" ht="13.8" x14ac:dyDescent="0.3">
      <c r="A77" s="39" t="s">
        <v>95</v>
      </c>
      <c r="B77" s="39"/>
      <c r="C77" s="39"/>
      <c r="D77" s="39"/>
      <c r="E77" s="39"/>
      <c r="F77" s="39"/>
      <c r="G77" s="39"/>
    </row>
    <row r="78" spans="1:7" s="2" customFormat="1" ht="13.8" x14ac:dyDescent="0.3">
      <c r="A78" s="2" t="s">
        <v>18</v>
      </c>
    </row>
    <row r="79" spans="1:7" s="2" customFormat="1" ht="13.8" x14ac:dyDescent="0.3">
      <c r="A79" s="2" t="s">
        <v>17</v>
      </c>
    </row>
    <row r="80" spans="1:7" s="2" customFormat="1" ht="13.8" x14ac:dyDescent="0.3">
      <c r="A80" s="2" t="s">
        <v>16</v>
      </c>
    </row>
    <row r="81" spans="1:7" s="2" customFormat="1" ht="13.8" x14ac:dyDescent="0.3"/>
    <row r="82" spans="1:7" s="2" customFormat="1" ht="13.8" x14ac:dyDescent="0.3">
      <c r="A82" s="2" t="s">
        <v>15</v>
      </c>
    </row>
    <row r="83" spans="1:7" s="2" customFormat="1" ht="13.8" x14ac:dyDescent="0.3">
      <c r="A83" s="2" t="s">
        <v>14</v>
      </c>
    </row>
    <row r="84" spans="1:7" s="2" customFormat="1" ht="13.8" x14ac:dyDescent="0.3"/>
    <row r="85" spans="1:7" s="2" customFormat="1" ht="13.8" x14ac:dyDescent="0.3">
      <c r="A85" s="2" t="s">
        <v>13</v>
      </c>
    </row>
    <row r="86" spans="1:7" s="2" customFormat="1" ht="13.8" x14ac:dyDescent="0.3">
      <c r="A86" s="2" t="s">
        <v>12</v>
      </c>
    </row>
    <row r="87" spans="1:7" s="2" customFormat="1" ht="13.8" x14ac:dyDescent="0.3">
      <c r="A87" s="2" t="s">
        <v>11</v>
      </c>
    </row>
    <row r="88" spans="1:7" s="2" customFormat="1" ht="13.8" x14ac:dyDescent="0.3"/>
    <row r="89" spans="1:7" s="2" customFormat="1" ht="13.8" x14ac:dyDescent="0.3"/>
    <row r="90" spans="1:7" s="2" customFormat="1" ht="13.8" x14ac:dyDescent="0.3"/>
    <row r="91" spans="1:7" s="2" customFormat="1" ht="13.8" x14ac:dyDescent="0.3"/>
    <row r="92" spans="1:7" s="2" customFormat="1" ht="13.8" x14ac:dyDescent="0.3"/>
    <row r="93" spans="1:7" s="2" customFormat="1" ht="13.8" x14ac:dyDescent="0.3"/>
    <row r="94" spans="1:7" s="2" customFormat="1" ht="13.8" x14ac:dyDescent="0.3">
      <c r="B94" s="2" t="s">
        <v>10</v>
      </c>
      <c r="C94" s="39" t="s">
        <v>9</v>
      </c>
      <c r="D94" s="39"/>
      <c r="E94" s="39"/>
      <c r="F94" s="39"/>
      <c r="G94" s="39"/>
    </row>
    <row r="95" spans="1:7" s="2" customFormat="1" ht="13.8" x14ac:dyDescent="0.3"/>
    <row r="96" spans="1:7" s="2" customFormat="1" ht="13.8" x14ac:dyDescent="0.3">
      <c r="B96" s="2" t="s">
        <v>8</v>
      </c>
      <c r="C96" s="40" t="s">
        <v>7</v>
      </c>
      <c r="D96" s="40"/>
      <c r="E96" s="40"/>
      <c r="F96" s="40"/>
      <c r="G96" s="40"/>
    </row>
    <row r="97" spans="1:8" s="2" customFormat="1" ht="13.8" x14ac:dyDescent="0.3">
      <c r="C97" s="40"/>
      <c r="D97" s="40"/>
      <c r="E97" s="40"/>
      <c r="F97" s="40"/>
      <c r="G97" s="40"/>
    </row>
    <row r="98" spans="1:8" s="2" customFormat="1" ht="13.8" x14ac:dyDescent="0.3">
      <c r="C98" s="40"/>
      <c r="D98" s="40"/>
      <c r="E98" s="40"/>
      <c r="F98" s="40"/>
      <c r="G98" s="40"/>
    </row>
    <row r="99" spans="1:8" s="2" customFormat="1" ht="13.8" x14ac:dyDescent="0.3">
      <c r="C99" s="40"/>
      <c r="D99" s="40"/>
      <c r="E99" s="40"/>
      <c r="F99" s="40"/>
      <c r="G99" s="40"/>
    </row>
    <row r="100" spans="1:8" s="2" customFormat="1" ht="13.8" x14ac:dyDescent="0.3">
      <c r="C100" s="40"/>
      <c r="D100" s="40"/>
      <c r="E100" s="40"/>
      <c r="F100" s="40"/>
      <c r="G100" s="40"/>
    </row>
    <row r="103" spans="1:8" x14ac:dyDescent="0.3">
      <c r="D103" s="3"/>
    </row>
    <row r="104" spans="1:8" x14ac:dyDescent="0.3">
      <c r="A104" s="2" t="s">
        <v>6</v>
      </c>
      <c r="B104" s="2"/>
      <c r="C104" s="2"/>
      <c r="D104" s="2"/>
      <c r="E104" s="2"/>
      <c r="F104" s="2"/>
      <c r="G104" s="1"/>
      <c r="H104" s="1"/>
    </row>
    <row r="105" spans="1:8" x14ac:dyDescent="0.3">
      <c r="A105" s="2" t="s">
        <v>5</v>
      </c>
      <c r="B105" s="2"/>
      <c r="C105" s="2"/>
      <c r="D105" s="2"/>
      <c r="E105" s="2"/>
      <c r="F105" s="2"/>
      <c r="G105" s="1"/>
      <c r="H105" s="1"/>
    </row>
    <row r="106" spans="1:8" x14ac:dyDescent="0.3">
      <c r="A106" s="2"/>
      <c r="B106" s="2"/>
      <c r="C106" s="2"/>
      <c r="D106" s="2"/>
      <c r="E106" s="2"/>
      <c r="F106" s="2"/>
      <c r="G106" s="1"/>
      <c r="H106" s="1"/>
    </row>
    <row r="107" spans="1:8" x14ac:dyDescent="0.3">
      <c r="A107" s="2" t="s">
        <v>4</v>
      </c>
      <c r="B107" s="2"/>
      <c r="C107" s="2"/>
      <c r="D107" s="2"/>
      <c r="E107" s="2"/>
      <c r="F107" s="2"/>
      <c r="G107" s="1"/>
      <c r="H107" s="1"/>
    </row>
    <row r="108" spans="1:8" x14ac:dyDescent="0.3">
      <c r="A108" s="2" t="s">
        <v>3</v>
      </c>
      <c r="B108" s="2"/>
      <c r="C108" s="2"/>
      <c r="D108" s="2"/>
      <c r="E108" s="2"/>
      <c r="F108" s="2"/>
      <c r="G108" s="1"/>
      <c r="H108" s="1"/>
    </row>
    <row r="109" spans="1:8" x14ac:dyDescent="0.3">
      <c r="A109" s="2" t="s">
        <v>2</v>
      </c>
      <c r="B109" s="2"/>
      <c r="C109" s="2"/>
      <c r="D109" s="2"/>
      <c r="E109" s="2"/>
      <c r="F109" s="2"/>
      <c r="G109" s="1"/>
      <c r="H109" s="1"/>
    </row>
    <row r="110" spans="1:8" x14ac:dyDescent="0.3">
      <c r="A110" s="2"/>
      <c r="B110" s="2"/>
      <c r="C110" s="2"/>
      <c r="D110" s="2"/>
      <c r="E110" s="2"/>
      <c r="F110" s="2"/>
      <c r="G110" s="1"/>
      <c r="H110" s="1"/>
    </row>
    <row r="111" spans="1:8" x14ac:dyDescent="0.3">
      <c r="A111" s="2" t="s">
        <v>1</v>
      </c>
      <c r="B111" s="2"/>
      <c r="C111" s="2"/>
      <c r="D111" s="2"/>
      <c r="E111" s="2"/>
      <c r="F111" s="2"/>
      <c r="G111" s="1"/>
      <c r="H111" s="1"/>
    </row>
    <row r="112" spans="1:8" x14ac:dyDescent="0.3">
      <c r="A112" s="2" t="s">
        <v>0</v>
      </c>
      <c r="B112" s="2"/>
      <c r="C112" s="2"/>
      <c r="D112" s="2"/>
      <c r="E112" s="2"/>
      <c r="F112" s="2"/>
      <c r="G112" s="1"/>
      <c r="H112" s="1"/>
    </row>
  </sheetData>
  <mergeCells count="11">
    <mergeCell ref="C96:G100"/>
    <mergeCell ref="A46:D46"/>
    <mergeCell ref="E46:F46"/>
    <mergeCell ref="G46:H46"/>
    <mergeCell ref="D1:H4"/>
    <mergeCell ref="A6:B6"/>
    <mergeCell ref="F6:H6"/>
    <mergeCell ref="B9:F9"/>
    <mergeCell ref="C49:H49"/>
    <mergeCell ref="C94:G94"/>
    <mergeCell ref="A77:G77"/>
  </mergeCells>
  <phoneticPr fontId="15" type="noConversion"/>
  <pageMargins left="0.7" right="0.7" top="0.75" bottom="0.75" header="0.3" footer="0.3"/>
  <pageSetup paperSize="9" scale="52" orientation="portrait" r:id="rId1"/>
  <rowBreaks count="2" manualBreakCount="2">
    <brk id="112" max="7" man="1"/>
    <brk id="113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drób</vt:lpstr>
      <vt:lpstr>drób!Obszar_wydruku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2022-12-06T07:35:07Z</cp:lastPrinted>
  <dcterms:created xsi:type="dcterms:W3CDTF">2021-09-24T09:45:51Z</dcterms:created>
  <dcterms:modified xsi:type="dcterms:W3CDTF">2022-12-06T13:45:44Z</dcterms:modified>
</cp:coreProperties>
</file>