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jmisiak\Desktop\05.12.2022 spozywka\jola\Bartek 06.12.2022\"/>
    </mc:Choice>
  </mc:AlternateContent>
  <xr:revisionPtr revIDLastSave="0" documentId="13_ncr:1_{055F46B8-4C53-47C9-9AB2-137C7F04653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IECZYWO" sheetId="1" r:id="rId1"/>
  </sheets>
  <definedNames>
    <definedName name="_xlnm.Print_Area" localSheetId="0">PIECZYWO!$A$1:$H$127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5" i="1" l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24" i="1"/>
  <c r="H24" i="1" s="1"/>
  <c r="E41" i="1" l="1"/>
  <c r="G41" i="1"/>
</calcChain>
</file>

<file path=xl/sharedStrings.xml><?xml version="1.0" encoding="utf-8"?>
<sst xmlns="http://schemas.openxmlformats.org/spreadsheetml/2006/main" count="107" uniqueCount="91">
  <si>
    <t>stosowanie do art. 13 ust. 4 lub art. 14 ust. 5 RODO treści oświadczenia wykonawca nie składa (usunięcie treści oświadczenia np. przez jego wykreslenie).</t>
  </si>
  <si>
    <t>2) W przypadku gdy wykonawca nie przekazuje danych osobowych innych niż bezpośrednio jego dotyczących lub zachodzi wyłączenie stosowania obowiązku informacyjnego,</t>
  </si>
  <si>
    <t>str. 1).</t>
  </si>
  <si>
    <t>osobowych i w sprawie spobodnego przepływu takich danych oraz uchylenia dyrektywy 95/46/WE (ogólne rozporzązenie o ochronie danych) (Dz. Urz. UE L 119 z 04.05.2016,</t>
  </si>
  <si>
    <t>1) rozporządzenie Parlamentu Europejskiego i Rady (UE) 2016/679 z dnia 27 kwiatnia 2016 r. w sprawie ochrony osób ffizycznych w związku z przetwarzaniem danych</t>
  </si>
  <si>
    <t>*niepotrzebne skreślić</t>
  </si>
  <si>
    <t>Punkt 8 wypełnia się w przypadku powierzenia realizacji zamówienia Podwykonawcom</t>
  </si>
  <si>
    <t>Podpis(y) osoby(osób) upoważnionej(ych) do podpisania niniejszej oferty w imieniu Wykonawcy(ów). Oferta w postaci elektronicznej winna być podpisana w formie kwalifikowanego podpisu elektronicznego lub w postaci podpisu zaufanego lub w postaci podpisu osobistego.</t>
  </si>
  <si>
    <t>Miejscowość/Data</t>
  </si>
  <si>
    <t>………………………………………………………………………………….</t>
  </si>
  <si>
    <t>……………………………………………….</t>
  </si>
  <si>
    <t>zamówienia publicznego w niniejszym postępowaniu.[2]</t>
  </si>
  <si>
    <t>fizycznych, od których dane osobowe bezpośrednio lub pośrednio pozyskałem w celu ubiegania się o udzielenie</t>
  </si>
  <si>
    <t xml:space="preserve">Oświadczam, że wypełniłem obowiązki informacyjne przewidziane w art. 13 lub art. 14 RODO[1] wobec osób </t>
  </si>
  <si>
    <t>art. 13 lub art. 14 RODO:</t>
  </si>
  <si>
    <t>10. Oświadczenia wymagane od wykonawcy w zakresie wypełnienia obowiązków informacyjnych przewidzianych w</t>
  </si>
  <si>
    <t>informacji.</t>
  </si>
  <si>
    <t>zastały przedstawione z pełną świadomością konsekwencji wprowadzenia zamawiającego w błąd przy przedstawieniu</t>
  </si>
  <si>
    <t>9. Oświadczam(y), że wszystkie informacje podane w załączonych oświadczeniach są aktualne i zgodne z prawdą oraz</t>
  </si>
  <si>
    <t>……………………………………………………………………………………………………………………………</t>
  </si>
  <si>
    <t>8. Oświadczamy, że podwykonawcom powierzamy wykonanie następujących części zamówienia:</t>
  </si>
  <si>
    <t>7. Oświadczamy, że zamówienie wykonamy bez udziału/z udziałem * podwykonawcy.</t>
  </si>
  <si>
    <t>działalnością gospodarczą, osobą fizyczną nieprowadzącą działalności gospodarczej, inny rodzaj: tak/nie*</t>
  </si>
  <si>
    <t xml:space="preserve">6. Wykonawca jest mikroprzedsiębiorstwem, małym przedsiębiorstwem, średnim przedsiębiorstwem, jednoosobową </t>
  </si>
  <si>
    <t>5. Oświadczamy, że przedmiot oferty jest zgodny z przedmiotem zamówienia.</t>
  </si>
  <si>
    <t>zamówienia.</t>
  </si>
  <si>
    <t>4. Oświadczamy, że zapoznaliśmy się i akceptujemy wszystkie wyjaśnienia i modyfikacje do specyfikacji warunków</t>
  </si>
  <si>
    <t>umowy w miejscu i terminie wyznaczonym przez Zamawiającego.</t>
  </si>
  <si>
    <t>zostały przez nas zaakceptowane bez zastrzeżeń i zobowiązujemy się w przypadku wyboru naszej oferty do zawarcia</t>
  </si>
  <si>
    <t>3. Oświadczamy, że załączone do specyfikacji warunków zamówienia wzór umowy/istotne postanowienia umowy</t>
  </si>
  <si>
    <t>2. Oświadczamy, że uważamy się za związanych ofertą przez czas wskazany w specyfikacji istotnych warunków</t>
  </si>
  <si>
    <t>uzyskaliśmy niezbędne informacje do przygotowania oferty.</t>
  </si>
  <si>
    <t>1. Oświadczamy, że zapoznaliśmy się ze specyfikacją warunków zamówienia, nie wnosimy żadnych zastrzeżeń oraz</t>
  </si>
  <si>
    <t>Ogółem cena brutto ………………………………………………..</t>
  </si>
  <si>
    <t>Cena brutto …………………………</t>
  </si>
  <si>
    <t>Cena netto …………………………</t>
  </si>
  <si>
    <t>Razem</t>
  </si>
  <si>
    <t>kg</t>
  </si>
  <si>
    <t>szt</t>
  </si>
  <si>
    <t>16.</t>
  </si>
  <si>
    <t>15.</t>
  </si>
  <si>
    <t>14.</t>
  </si>
  <si>
    <t>13.</t>
  </si>
  <si>
    <t>12.</t>
  </si>
  <si>
    <t>11.</t>
  </si>
  <si>
    <t>10.</t>
  </si>
  <si>
    <t>9.</t>
  </si>
  <si>
    <t>8.</t>
  </si>
  <si>
    <t>7.</t>
  </si>
  <si>
    <t>6.</t>
  </si>
  <si>
    <t>5.</t>
  </si>
  <si>
    <t>Bułka tarta</t>
  </si>
  <si>
    <t>4.</t>
  </si>
  <si>
    <t>3.</t>
  </si>
  <si>
    <t>2.</t>
  </si>
  <si>
    <t>1.</t>
  </si>
  <si>
    <t>Wartość ogółem brutto</t>
  </si>
  <si>
    <t>Stawka VAT</t>
  </si>
  <si>
    <t>Wartość netto ogółem</t>
  </si>
  <si>
    <t>Cena netto jedn.</t>
  </si>
  <si>
    <t>J.m</t>
  </si>
  <si>
    <t>Ilość</t>
  </si>
  <si>
    <t>Nazwa</t>
  </si>
  <si>
    <t>L.p.</t>
  </si>
  <si>
    <t>Oferujemy realizację zamówienia zgodnie z poniższymi cenami</t>
  </si>
  <si>
    <t>ofertę w postępowaniu prowadzonym w trybie podstawowym opartym na wymaganiach wskazanych w art.. 275 pkt 1</t>
  </si>
  <si>
    <t>tel …………………………….. fax ……………………………………… email …………………………………………………………………</t>
  </si>
  <si>
    <t>……………………………………………………………………………………………………………………………………………………………</t>
  </si>
  <si>
    <t>Składając w imieniu</t>
  </si>
  <si>
    <t>FORMULARZ CENOWY (OFERTA)</t>
  </si>
  <si>
    <t>Nr referencyjny nadany sprawie przez Zamawiającego</t>
  </si>
  <si>
    <t>Chleb zwykły mieszany 0,5 kg - krojony</t>
  </si>
  <si>
    <t>Chleb pszenny 0,5 kg - krojony</t>
  </si>
  <si>
    <t>Chleb razowy 0,5 kg - pełnoziarnisty krojony</t>
  </si>
  <si>
    <t>Drożdze w kostkach</t>
  </si>
  <si>
    <t>Ciasto na wagę - jabłecznik</t>
  </si>
  <si>
    <t>Ciasto na wagę - makowiec</t>
  </si>
  <si>
    <t xml:space="preserve">Ciasto na wagę - sernik </t>
  </si>
  <si>
    <t>Ciasto na wagę - drożdżowe</t>
  </si>
  <si>
    <t>Tort (urodzinowy, andrzejkowy, świąteczny lub inny)</t>
  </si>
  <si>
    <t>Pączki, oponki 70g</t>
  </si>
  <si>
    <t>Wskazać podwykonawce i część zamówienia, której to dotyczy</t>
  </si>
  <si>
    <t>dla Domu Pomocy Społecznej "Sloneczne Wzgórze" w Ryjewie</t>
  </si>
  <si>
    <r>
      <t xml:space="preserve">ustawy pzp. na dostawa </t>
    </r>
    <r>
      <rPr>
        <b/>
        <sz val="14"/>
        <color theme="1"/>
        <rFont val="Calibri"/>
        <family val="2"/>
        <scheme val="minor"/>
      </rPr>
      <t>pieczywa i wyroby ciastkarskie</t>
    </r>
    <r>
      <rPr>
        <sz val="14"/>
        <color theme="1"/>
        <rFont val="Calibri"/>
        <family val="2"/>
        <scheme val="minor"/>
      </rPr>
      <t xml:space="preserve"> ( zgodniez opisem przedmiotu zamówienia -załązcnik nr 1 do SWZ)</t>
    </r>
  </si>
  <si>
    <t>Rogale z dżemem 80-90g</t>
  </si>
  <si>
    <t>Bułka pszenna (50-80g)</t>
  </si>
  <si>
    <t>Pasztecik z kapustą / grzybami (70g-100 g)</t>
  </si>
  <si>
    <t>Bułka pełnoziarnista (50-80 g)</t>
  </si>
  <si>
    <t>Drożdżówki z serem albo dżemem (typu sznek)</t>
  </si>
  <si>
    <t>Załącznik nr 2 Część 8 do SWZ w postępowaniu o udzielenie zamówienia publicznego prowadzonym w trybie podstawowym opartym na wymaganiach wskazanych w art.. 275 pkt 1 ustawy pzp</t>
  </si>
  <si>
    <t>DPS.AG.2610.13.2022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</si>
</sst>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i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vertical="top"/>
    </xf>
    <xf numFmtId="0" fontId="6" fillId="0" borderId="0" xfId="0" applyFont="1"/>
    <xf numFmtId="0" fontId="6" fillId="0" borderId="0" xfId="0" applyFont="1" applyAlignment="1"/>
    <xf numFmtId="0" fontId="9" fillId="0" borderId="1" xfId="0" applyFont="1" applyBorder="1"/>
    <xf numFmtId="0" fontId="10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10" fillId="0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 applyAlignment="1"/>
    <xf numFmtId="0" fontId="10" fillId="0" borderId="1" xfId="0" applyFont="1" applyBorder="1" applyAlignment="1"/>
    <xf numFmtId="0" fontId="9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2" fillId="0" borderId="0" xfId="0" applyFont="1"/>
    <xf numFmtId="0" fontId="5" fillId="0" borderId="0" xfId="0" applyFont="1" applyAlignment="1">
      <alignment vertical="top" wrapText="1"/>
    </xf>
    <xf numFmtId="0" fontId="9" fillId="2" borderId="1" xfId="0" applyFont="1" applyFill="1" applyBorder="1" applyAlignment="1"/>
    <xf numFmtId="0" fontId="9" fillId="2" borderId="1" xfId="0" applyFont="1" applyFill="1" applyBorder="1" applyAlignment="1">
      <alignment wrapText="1"/>
    </xf>
    <xf numFmtId="0" fontId="15" fillId="0" borderId="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 vertical="top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0" fillId="0" borderId="5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7"/>
  <sheetViews>
    <sheetView tabSelected="1" view="pageBreakPreview" topLeftCell="A26" zoomScaleNormal="100" zoomScaleSheetLayoutView="100" workbookViewId="0">
      <selection activeCell="B44" sqref="B44"/>
    </sheetView>
  </sheetViews>
  <sheetFormatPr defaultRowHeight="14.4" x14ac:dyDescent="0.3"/>
  <cols>
    <col min="2" max="2" width="76.33203125" customWidth="1"/>
    <col min="3" max="3" width="11.5546875" customWidth="1"/>
    <col min="5" max="5" width="11.33203125" customWidth="1"/>
    <col min="6" max="6" width="13.5546875" customWidth="1"/>
    <col min="7" max="7" width="10.88671875" customWidth="1"/>
    <col min="8" max="8" width="13.6640625" customWidth="1"/>
  </cols>
  <sheetData>
    <row r="1" spans="1:9" ht="15" customHeight="1" x14ac:dyDescent="0.3">
      <c r="D1" s="29" t="s">
        <v>89</v>
      </c>
      <c r="E1" s="30"/>
      <c r="F1" s="30"/>
      <c r="G1" s="30"/>
      <c r="H1" s="30"/>
    </row>
    <row r="2" spans="1:9" x14ac:dyDescent="0.3">
      <c r="C2" s="18"/>
      <c r="D2" s="30"/>
      <c r="E2" s="30"/>
      <c r="F2" s="30"/>
      <c r="G2" s="30"/>
      <c r="H2" s="30"/>
    </row>
    <row r="3" spans="1:9" x14ac:dyDescent="0.3">
      <c r="C3" s="18"/>
      <c r="D3" s="30"/>
      <c r="E3" s="30"/>
      <c r="F3" s="30"/>
      <c r="G3" s="30"/>
      <c r="H3" s="30"/>
    </row>
    <row r="4" spans="1:9" ht="24.75" customHeight="1" x14ac:dyDescent="0.3">
      <c r="C4" s="18"/>
      <c r="D4" s="30"/>
      <c r="E4" s="30"/>
      <c r="F4" s="30"/>
      <c r="G4" s="30"/>
      <c r="H4" s="30"/>
    </row>
    <row r="6" spans="1:9" ht="21" x14ac:dyDescent="0.4">
      <c r="A6" s="25" t="s">
        <v>70</v>
      </c>
      <c r="B6" s="25"/>
      <c r="C6" t="s">
        <v>90</v>
      </c>
      <c r="F6" s="26"/>
      <c r="G6" s="27"/>
      <c r="H6" s="27"/>
    </row>
    <row r="9" spans="1:9" ht="25.8" x14ac:dyDescent="0.5">
      <c r="B9" s="28" t="s">
        <v>69</v>
      </c>
      <c r="C9" s="28"/>
      <c r="D9" s="28"/>
      <c r="E9" s="28"/>
      <c r="F9" s="28"/>
    </row>
    <row r="10" spans="1:9" ht="23.4" x14ac:dyDescent="0.45">
      <c r="A10" s="17"/>
      <c r="B10" s="17"/>
      <c r="C10" s="17"/>
      <c r="D10" s="17"/>
      <c r="E10" s="17"/>
      <c r="F10" s="17"/>
      <c r="G10" s="17"/>
      <c r="H10" s="17"/>
    </row>
    <row r="11" spans="1:9" ht="23.4" x14ac:dyDescent="0.45">
      <c r="A11" s="17" t="s">
        <v>68</v>
      </c>
      <c r="B11" s="17"/>
      <c r="C11" s="17"/>
      <c r="D11" s="17"/>
      <c r="E11" s="17"/>
      <c r="F11" s="17"/>
      <c r="G11" s="17"/>
      <c r="H11" s="17"/>
    </row>
    <row r="12" spans="1:9" ht="23.4" x14ac:dyDescent="0.45">
      <c r="A12" s="17" t="s">
        <v>67</v>
      </c>
      <c r="B12" s="17"/>
      <c r="C12" s="17"/>
      <c r="D12" s="17"/>
      <c r="E12" s="17"/>
      <c r="F12" s="17"/>
      <c r="G12" s="17"/>
      <c r="H12" s="17"/>
      <c r="I12" s="4"/>
    </row>
    <row r="13" spans="1:9" ht="23.4" x14ac:dyDescent="0.45">
      <c r="A13" s="17" t="s">
        <v>67</v>
      </c>
      <c r="B13" s="17"/>
      <c r="C13" s="17"/>
      <c r="D13" s="17"/>
      <c r="E13" s="17"/>
      <c r="F13" s="17"/>
      <c r="G13" s="17"/>
      <c r="H13" s="17"/>
      <c r="I13" s="4"/>
    </row>
    <row r="14" spans="1:9" ht="23.4" x14ac:dyDescent="0.45">
      <c r="A14" s="17" t="s">
        <v>66</v>
      </c>
      <c r="B14" s="17"/>
      <c r="C14" s="17"/>
      <c r="D14" s="17"/>
      <c r="E14" s="17"/>
      <c r="F14" s="17"/>
      <c r="G14" s="17"/>
      <c r="H14" s="17"/>
      <c r="I14" s="4"/>
    </row>
    <row r="15" spans="1:9" ht="18" x14ac:dyDescent="0.35">
      <c r="A15" s="4"/>
      <c r="B15" s="4"/>
      <c r="C15" s="4"/>
      <c r="D15" s="4"/>
      <c r="E15" s="4"/>
      <c r="F15" s="4"/>
      <c r="G15" s="4"/>
      <c r="H15" s="4"/>
      <c r="I15" s="4"/>
    </row>
    <row r="16" spans="1:9" ht="18" x14ac:dyDescent="0.35">
      <c r="A16" s="4" t="s">
        <v>65</v>
      </c>
      <c r="B16" s="4"/>
      <c r="C16" s="4"/>
      <c r="D16" s="4"/>
      <c r="E16" s="4"/>
      <c r="F16" s="4"/>
      <c r="G16" s="4"/>
      <c r="H16" s="4"/>
      <c r="I16" s="4"/>
    </row>
    <row r="17" spans="1:9" ht="18" x14ac:dyDescent="0.35">
      <c r="A17" s="4" t="s">
        <v>83</v>
      </c>
      <c r="B17" s="4"/>
      <c r="C17" s="4"/>
      <c r="D17" s="4"/>
      <c r="E17" s="4"/>
      <c r="F17" s="4"/>
      <c r="G17" s="4"/>
      <c r="H17" s="4"/>
      <c r="I17" s="4"/>
    </row>
    <row r="18" spans="1:9" ht="18" x14ac:dyDescent="0.35">
      <c r="A18" s="4" t="s">
        <v>82</v>
      </c>
      <c r="B18" s="4"/>
      <c r="C18" s="4"/>
      <c r="D18" s="4"/>
      <c r="E18" s="4"/>
      <c r="F18" s="4"/>
      <c r="G18" s="4"/>
      <c r="H18" s="4"/>
      <c r="I18" s="4"/>
    </row>
    <row r="19" spans="1:9" ht="18" x14ac:dyDescent="0.35">
      <c r="A19" s="4"/>
      <c r="B19" s="4"/>
      <c r="C19" s="4"/>
      <c r="D19" s="4"/>
      <c r="E19" s="4"/>
      <c r="F19" s="4"/>
      <c r="G19" s="4"/>
      <c r="H19" s="4"/>
      <c r="I19" s="4"/>
    </row>
    <row r="20" spans="1:9" ht="18" x14ac:dyDescent="0.35">
      <c r="A20" s="4" t="s">
        <v>64</v>
      </c>
      <c r="B20" s="4"/>
      <c r="C20" s="4"/>
      <c r="D20" s="4"/>
      <c r="E20" s="4"/>
      <c r="F20" s="4"/>
      <c r="G20" s="4"/>
      <c r="H20" s="4"/>
      <c r="I20" s="4"/>
    </row>
    <row r="22" spans="1:9" ht="39.75" customHeight="1" x14ac:dyDescent="0.3">
      <c r="A22" s="16" t="s">
        <v>63</v>
      </c>
      <c r="B22" s="15" t="s">
        <v>62</v>
      </c>
      <c r="C22" s="15" t="s">
        <v>61</v>
      </c>
      <c r="D22" s="14" t="s">
        <v>60</v>
      </c>
      <c r="E22" s="13" t="s">
        <v>59</v>
      </c>
      <c r="F22" s="13" t="s">
        <v>58</v>
      </c>
      <c r="G22" s="13" t="s">
        <v>57</v>
      </c>
      <c r="H22" s="13" t="s">
        <v>56</v>
      </c>
    </row>
    <row r="23" spans="1:9" x14ac:dyDescent="0.3">
      <c r="A23" s="21">
        <v>1</v>
      </c>
      <c r="B23" s="22">
        <v>2</v>
      </c>
      <c r="C23" s="21">
        <v>3</v>
      </c>
      <c r="D23" s="21">
        <v>4</v>
      </c>
      <c r="E23" s="21">
        <v>5</v>
      </c>
      <c r="F23" s="21">
        <v>6</v>
      </c>
      <c r="G23" s="21">
        <v>7</v>
      </c>
      <c r="H23" s="21">
        <v>8</v>
      </c>
    </row>
    <row r="24" spans="1:9" ht="21" x14ac:dyDescent="0.4">
      <c r="A24" s="10" t="s">
        <v>55</v>
      </c>
      <c r="B24" s="7" t="s">
        <v>71</v>
      </c>
      <c r="C24" s="19">
        <v>22400</v>
      </c>
      <c r="D24" s="7" t="s">
        <v>38</v>
      </c>
      <c r="E24" s="11"/>
      <c r="F24" s="11">
        <f>C24*E24</f>
        <v>0</v>
      </c>
      <c r="G24" s="11"/>
      <c r="H24" s="11">
        <f>F24*1.05</f>
        <v>0</v>
      </c>
    </row>
    <row r="25" spans="1:9" ht="21" x14ac:dyDescent="0.4">
      <c r="A25" s="10" t="s">
        <v>54</v>
      </c>
      <c r="B25" s="7" t="s">
        <v>72</v>
      </c>
      <c r="C25" s="19">
        <v>8400</v>
      </c>
      <c r="D25" s="7" t="s">
        <v>38</v>
      </c>
      <c r="E25" s="11"/>
      <c r="F25" s="11">
        <f t="shared" ref="F25:F39" si="0">C25*E25</f>
        <v>0</v>
      </c>
      <c r="G25" s="11"/>
      <c r="H25" s="11">
        <f t="shared" ref="H25:H39" si="1">F25*1.05</f>
        <v>0</v>
      </c>
    </row>
    <row r="26" spans="1:9" ht="21" x14ac:dyDescent="0.4">
      <c r="A26" s="10" t="s">
        <v>53</v>
      </c>
      <c r="B26" s="9" t="s">
        <v>73</v>
      </c>
      <c r="C26" s="20">
        <v>2560</v>
      </c>
      <c r="D26" s="9" t="s">
        <v>38</v>
      </c>
      <c r="E26" s="11"/>
      <c r="F26" s="11">
        <f t="shared" si="0"/>
        <v>0</v>
      </c>
      <c r="G26" s="11"/>
      <c r="H26" s="11">
        <f t="shared" si="1"/>
        <v>0</v>
      </c>
    </row>
    <row r="27" spans="1:9" ht="21" x14ac:dyDescent="0.4">
      <c r="A27" s="10" t="s">
        <v>52</v>
      </c>
      <c r="B27" s="7" t="s">
        <v>51</v>
      </c>
      <c r="C27" s="11">
        <v>130</v>
      </c>
      <c r="D27" s="7" t="s">
        <v>37</v>
      </c>
      <c r="E27" s="11"/>
      <c r="F27" s="11">
        <f t="shared" si="0"/>
        <v>0</v>
      </c>
      <c r="G27" s="11"/>
      <c r="H27" s="11">
        <f t="shared" si="1"/>
        <v>0</v>
      </c>
    </row>
    <row r="28" spans="1:9" ht="21" x14ac:dyDescent="0.4">
      <c r="A28" s="10" t="s">
        <v>50</v>
      </c>
      <c r="B28" s="7" t="s">
        <v>85</v>
      </c>
      <c r="C28" s="8">
        <v>3640</v>
      </c>
      <c r="D28" s="7" t="s">
        <v>38</v>
      </c>
      <c r="E28" s="8"/>
      <c r="F28" s="11">
        <f t="shared" si="0"/>
        <v>0</v>
      </c>
      <c r="G28" s="11"/>
      <c r="H28" s="11">
        <f t="shared" si="1"/>
        <v>0</v>
      </c>
    </row>
    <row r="29" spans="1:9" ht="21" x14ac:dyDescent="0.4">
      <c r="A29" s="10" t="s">
        <v>49</v>
      </c>
      <c r="B29" s="12" t="s">
        <v>87</v>
      </c>
      <c r="C29" s="8">
        <v>380</v>
      </c>
      <c r="D29" s="12" t="s">
        <v>38</v>
      </c>
      <c r="E29" s="8"/>
      <c r="F29" s="11">
        <f t="shared" si="0"/>
        <v>0</v>
      </c>
      <c r="G29" s="11"/>
      <c r="H29" s="11">
        <f t="shared" si="1"/>
        <v>0</v>
      </c>
    </row>
    <row r="30" spans="1:9" ht="21" x14ac:dyDescent="0.4">
      <c r="A30" s="10" t="s">
        <v>48</v>
      </c>
      <c r="B30" s="7" t="s">
        <v>86</v>
      </c>
      <c r="C30" s="8">
        <v>400</v>
      </c>
      <c r="D30" s="7" t="s">
        <v>38</v>
      </c>
      <c r="E30" s="8"/>
      <c r="F30" s="11">
        <f t="shared" si="0"/>
        <v>0</v>
      </c>
      <c r="G30" s="11"/>
      <c r="H30" s="11">
        <f t="shared" si="1"/>
        <v>0</v>
      </c>
    </row>
    <row r="31" spans="1:9" ht="21" x14ac:dyDescent="0.4">
      <c r="A31" s="10" t="s">
        <v>47</v>
      </c>
      <c r="B31" s="12" t="s">
        <v>74</v>
      </c>
      <c r="C31" s="8">
        <v>6</v>
      </c>
      <c r="D31" s="12" t="s">
        <v>37</v>
      </c>
      <c r="E31" s="8"/>
      <c r="F31" s="11">
        <f t="shared" si="0"/>
        <v>0</v>
      </c>
      <c r="G31" s="11"/>
      <c r="H31" s="11">
        <f t="shared" si="1"/>
        <v>0</v>
      </c>
    </row>
    <row r="32" spans="1:9" ht="21" x14ac:dyDescent="0.4">
      <c r="A32" s="10" t="s">
        <v>46</v>
      </c>
      <c r="B32" s="12" t="s">
        <v>75</v>
      </c>
      <c r="C32" s="8">
        <v>305</v>
      </c>
      <c r="D32" s="12" t="s">
        <v>37</v>
      </c>
      <c r="E32" s="8"/>
      <c r="F32" s="11">
        <f t="shared" si="0"/>
        <v>0</v>
      </c>
      <c r="G32" s="11"/>
      <c r="H32" s="11">
        <f t="shared" si="1"/>
        <v>0</v>
      </c>
    </row>
    <row r="33" spans="1:8" ht="21" x14ac:dyDescent="0.4">
      <c r="A33" s="10" t="s">
        <v>45</v>
      </c>
      <c r="B33" s="12" t="s">
        <v>76</v>
      </c>
      <c r="C33" s="8">
        <v>100</v>
      </c>
      <c r="D33" s="12" t="s">
        <v>37</v>
      </c>
      <c r="E33" s="8"/>
      <c r="F33" s="11">
        <f t="shared" si="0"/>
        <v>0</v>
      </c>
      <c r="G33" s="11"/>
      <c r="H33" s="11">
        <f t="shared" si="1"/>
        <v>0</v>
      </c>
    </row>
    <row r="34" spans="1:8" ht="21" x14ac:dyDescent="0.4">
      <c r="A34" s="10" t="s">
        <v>44</v>
      </c>
      <c r="B34" s="9" t="s">
        <v>77</v>
      </c>
      <c r="C34" s="8">
        <v>200</v>
      </c>
      <c r="D34" s="9" t="s">
        <v>37</v>
      </c>
      <c r="E34" s="8"/>
      <c r="F34" s="11">
        <f t="shared" si="0"/>
        <v>0</v>
      </c>
      <c r="G34" s="11"/>
      <c r="H34" s="11">
        <f t="shared" si="1"/>
        <v>0</v>
      </c>
    </row>
    <row r="35" spans="1:8" ht="21" x14ac:dyDescent="0.4">
      <c r="A35" s="10" t="s">
        <v>43</v>
      </c>
      <c r="B35" s="7" t="s">
        <v>78</v>
      </c>
      <c r="C35" s="8">
        <v>60</v>
      </c>
      <c r="D35" s="7" t="s">
        <v>37</v>
      </c>
      <c r="E35" s="8"/>
      <c r="F35" s="11">
        <f t="shared" si="0"/>
        <v>0</v>
      </c>
      <c r="G35" s="11"/>
      <c r="H35" s="11">
        <f t="shared" si="1"/>
        <v>0</v>
      </c>
    </row>
    <row r="36" spans="1:8" ht="21" x14ac:dyDescent="0.4">
      <c r="A36" s="10" t="s">
        <v>42</v>
      </c>
      <c r="B36" s="7" t="s">
        <v>80</v>
      </c>
      <c r="C36" s="11">
        <v>1360</v>
      </c>
      <c r="D36" s="7" t="s">
        <v>38</v>
      </c>
      <c r="E36" s="8"/>
      <c r="F36" s="11">
        <f t="shared" si="0"/>
        <v>0</v>
      </c>
      <c r="G36" s="11"/>
      <c r="H36" s="11">
        <f t="shared" si="1"/>
        <v>0</v>
      </c>
    </row>
    <row r="37" spans="1:8" ht="21" x14ac:dyDescent="0.4">
      <c r="A37" s="10" t="s">
        <v>41</v>
      </c>
      <c r="B37" s="7" t="s">
        <v>84</v>
      </c>
      <c r="C37" s="6">
        <v>180</v>
      </c>
      <c r="D37" s="7" t="s">
        <v>38</v>
      </c>
      <c r="E37" s="8"/>
      <c r="F37" s="11">
        <f t="shared" si="0"/>
        <v>0</v>
      </c>
      <c r="G37" s="11"/>
      <c r="H37" s="11">
        <f t="shared" si="1"/>
        <v>0</v>
      </c>
    </row>
    <row r="38" spans="1:8" ht="21" x14ac:dyDescent="0.4">
      <c r="A38" s="10" t="s">
        <v>40</v>
      </c>
      <c r="B38" s="7" t="s">
        <v>88</v>
      </c>
      <c r="C38" s="8">
        <v>2300</v>
      </c>
      <c r="D38" s="7" t="s">
        <v>38</v>
      </c>
      <c r="E38" s="8"/>
      <c r="F38" s="11">
        <f t="shared" si="0"/>
        <v>0</v>
      </c>
      <c r="G38" s="11"/>
      <c r="H38" s="11">
        <f t="shared" si="1"/>
        <v>0</v>
      </c>
    </row>
    <row r="39" spans="1:8" ht="21" x14ac:dyDescent="0.4">
      <c r="A39" s="10" t="s">
        <v>39</v>
      </c>
      <c r="B39" s="7" t="s">
        <v>79</v>
      </c>
      <c r="C39" s="8">
        <v>40</v>
      </c>
      <c r="D39" s="7" t="s">
        <v>37</v>
      </c>
      <c r="E39" s="6"/>
      <c r="F39" s="11">
        <f t="shared" si="0"/>
        <v>0</v>
      </c>
      <c r="G39" s="11"/>
      <c r="H39" s="11">
        <f t="shared" si="1"/>
        <v>0</v>
      </c>
    </row>
    <row r="40" spans="1:8" ht="47.25" customHeight="1" x14ac:dyDescent="0.4">
      <c r="A40" s="31" t="s">
        <v>36</v>
      </c>
      <c r="B40" s="31"/>
      <c r="C40" s="31"/>
      <c r="D40" s="31"/>
      <c r="E40" s="32" t="s">
        <v>35</v>
      </c>
      <c r="F40" s="32"/>
      <c r="G40" s="32" t="s">
        <v>34</v>
      </c>
      <c r="H40" s="32"/>
    </row>
    <row r="41" spans="1:8" x14ac:dyDescent="0.3">
      <c r="E41" s="36">
        <f>SUM(F24:F39)</f>
        <v>0</v>
      </c>
      <c r="F41" s="36"/>
      <c r="G41" s="36">
        <f>SUM(H24:H39)</f>
        <v>0</v>
      </c>
      <c r="H41" s="36"/>
    </row>
    <row r="42" spans="1:8" ht="18" x14ac:dyDescent="0.35">
      <c r="A42" s="5"/>
      <c r="B42" s="5"/>
      <c r="C42" s="5"/>
      <c r="D42" s="5"/>
      <c r="E42" s="5"/>
    </row>
    <row r="43" spans="1:8" ht="21" x14ac:dyDescent="0.4">
      <c r="C43" s="33" t="s">
        <v>33</v>
      </c>
      <c r="D43" s="33"/>
      <c r="E43" s="33"/>
      <c r="F43" s="33"/>
      <c r="G43" s="33"/>
      <c r="H43" s="33"/>
    </row>
    <row r="44" spans="1:8" s="2" customFormat="1" ht="13.8" x14ac:dyDescent="0.3">
      <c r="C44" s="23"/>
      <c r="D44" s="23"/>
      <c r="E44" s="23"/>
      <c r="F44" s="23"/>
      <c r="G44" s="23"/>
      <c r="H44" s="23"/>
    </row>
    <row r="45" spans="1:8" s="2" customFormat="1" ht="13.8" x14ac:dyDescent="0.3">
      <c r="C45" s="23"/>
      <c r="D45" s="23"/>
      <c r="E45" s="23"/>
      <c r="F45" s="23"/>
      <c r="G45" s="23"/>
      <c r="H45" s="23"/>
    </row>
    <row r="46" spans="1:8" s="2" customFormat="1" ht="13.8" x14ac:dyDescent="0.3">
      <c r="C46" s="23"/>
      <c r="D46" s="23"/>
      <c r="E46" s="23"/>
      <c r="F46" s="23"/>
      <c r="G46" s="23"/>
      <c r="H46" s="23"/>
    </row>
    <row r="47" spans="1:8" s="2" customFormat="1" ht="13.8" x14ac:dyDescent="0.3"/>
    <row r="48" spans="1:8" s="2" customFormat="1" ht="13.8" x14ac:dyDescent="0.3"/>
    <row r="49" spans="1:1" s="2" customFormat="1" ht="13.8" x14ac:dyDescent="0.3">
      <c r="A49" s="2" t="s">
        <v>32</v>
      </c>
    </row>
    <row r="50" spans="1:1" s="2" customFormat="1" ht="13.8" x14ac:dyDescent="0.3">
      <c r="A50" s="2" t="s">
        <v>31</v>
      </c>
    </row>
    <row r="51" spans="1:1" s="2" customFormat="1" ht="13.8" x14ac:dyDescent="0.3"/>
    <row r="52" spans="1:1" s="2" customFormat="1" ht="13.8" x14ac:dyDescent="0.3">
      <c r="A52" s="2" t="s">
        <v>30</v>
      </c>
    </row>
    <row r="53" spans="1:1" s="2" customFormat="1" ht="13.8" x14ac:dyDescent="0.3">
      <c r="A53" s="2" t="s">
        <v>25</v>
      </c>
    </row>
    <row r="54" spans="1:1" s="2" customFormat="1" ht="13.8" x14ac:dyDescent="0.3"/>
    <row r="55" spans="1:1" s="2" customFormat="1" ht="13.8" x14ac:dyDescent="0.3">
      <c r="A55" s="2" t="s">
        <v>29</v>
      </c>
    </row>
    <row r="56" spans="1:1" s="2" customFormat="1" ht="13.8" x14ac:dyDescent="0.3">
      <c r="A56" s="2" t="s">
        <v>28</v>
      </c>
    </row>
    <row r="57" spans="1:1" s="2" customFormat="1" ht="13.8" x14ac:dyDescent="0.3">
      <c r="A57" s="2" t="s">
        <v>27</v>
      </c>
    </row>
    <row r="58" spans="1:1" s="2" customFormat="1" ht="13.8" x14ac:dyDescent="0.3"/>
    <row r="59" spans="1:1" s="2" customFormat="1" ht="13.8" x14ac:dyDescent="0.3">
      <c r="A59" s="2" t="s">
        <v>26</v>
      </c>
    </row>
    <row r="60" spans="1:1" s="2" customFormat="1" ht="13.8" x14ac:dyDescent="0.3">
      <c r="A60" s="2" t="s">
        <v>25</v>
      </c>
    </row>
    <row r="61" spans="1:1" s="2" customFormat="1" ht="13.8" x14ac:dyDescent="0.3"/>
    <row r="62" spans="1:1" s="2" customFormat="1" ht="13.8" x14ac:dyDescent="0.3">
      <c r="A62" s="2" t="s">
        <v>24</v>
      </c>
    </row>
    <row r="63" spans="1:1" s="2" customFormat="1" ht="13.8" x14ac:dyDescent="0.3"/>
    <row r="64" spans="1:1" s="2" customFormat="1" ht="13.8" x14ac:dyDescent="0.3">
      <c r="A64" s="2" t="s">
        <v>23</v>
      </c>
    </row>
    <row r="65" spans="1:8" s="2" customFormat="1" ht="13.8" x14ac:dyDescent="0.3">
      <c r="A65" s="2" t="s">
        <v>22</v>
      </c>
    </row>
    <row r="66" spans="1:8" s="2" customFormat="1" ht="13.8" x14ac:dyDescent="0.3"/>
    <row r="67" spans="1:8" s="2" customFormat="1" ht="13.8" x14ac:dyDescent="0.3">
      <c r="A67" s="2" t="s">
        <v>21</v>
      </c>
    </row>
    <row r="68" spans="1:8" s="2" customFormat="1" ht="13.8" x14ac:dyDescent="0.3">
      <c r="A68" s="35" t="s">
        <v>81</v>
      </c>
      <c r="B68" s="35"/>
      <c r="C68" s="35"/>
      <c r="D68" s="35"/>
      <c r="E68" s="35"/>
      <c r="F68" s="35"/>
      <c r="G68" s="35"/>
      <c r="H68" s="35"/>
    </row>
    <row r="69" spans="1:8" s="2" customFormat="1" ht="13.8" x14ac:dyDescent="0.3">
      <c r="A69" s="2" t="s">
        <v>20</v>
      </c>
    </row>
    <row r="70" spans="1:8" s="2" customFormat="1" ht="13.8" x14ac:dyDescent="0.3">
      <c r="A70" s="2" t="s">
        <v>19</v>
      </c>
    </row>
    <row r="71" spans="1:8" s="2" customFormat="1" ht="13.8" x14ac:dyDescent="0.3"/>
    <row r="72" spans="1:8" s="2" customFormat="1" ht="13.8" x14ac:dyDescent="0.3">
      <c r="A72" s="2" t="s">
        <v>18</v>
      </c>
    </row>
    <row r="73" spans="1:8" s="2" customFormat="1" ht="13.8" x14ac:dyDescent="0.3">
      <c r="A73" s="2" t="s">
        <v>17</v>
      </c>
    </row>
    <row r="74" spans="1:8" s="2" customFormat="1" ht="13.8" x14ac:dyDescent="0.3">
      <c r="A74" s="2" t="s">
        <v>16</v>
      </c>
    </row>
    <row r="75" spans="1:8" s="2" customFormat="1" ht="13.8" x14ac:dyDescent="0.3"/>
    <row r="76" spans="1:8" s="2" customFormat="1" ht="13.8" x14ac:dyDescent="0.3">
      <c r="A76" s="2" t="s">
        <v>15</v>
      </c>
    </row>
    <row r="77" spans="1:8" s="2" customFormat="1" ht="13.8" x14ac:dyDescent="0.3">
      <c r="A77" s="2" t="s">
        <v>14</v>
      </c>
    </row>
    <row r="78" spans="1:8" s="2" customFormat="1" ht="13.8" x14ac:dyDescent="0.3"/>
    <row r="79" spans="1:8" s="2" customFormat="1" ht="13.8" x14ac:dyDescent="0.3">
      <c r="A79" s="2" t="s">
        <v>13</v>
      </c>
    </row>
    <row r="80" spans="1:8" s="2" customFormat="1" ht="13.8" x14ac:dyDescent="0.3">
      <c r="A80" s="2" t="s">
        <v>12</v>
      </c>
    </row>
    <row r="81" spans="1:7" s="2" customFormat="1" ht="13.8" x14ac:dyDescent="0.3">
      <c r="A81" s="2" t="s">
        <v>11</v>
      </c>
    </row>
    <row r="82" spans="1:7" s="2" customFormat="1" ht="13.8" x14ac:dyDescent="0.3"/>
    <row r="83" spans="1:7" s="2" customFormat="1" ht="13.8" x14ac:dyDescent="0.3"/>
    <row r="84" spans="1:7" s="2" customFormat="1" ht="13.8" x14ac:dyDescent="0.3"/>
    <row r="85" spans="1:7" s="2" customFormat="1" ht="13.8" x14ac:dyDescent="0.3"/>
    <row r="86" spans="1:7" ht="18" x14ac:dyDescent="0.35">
      <c r="A86" s="4"/>
      <c r="B86" s="4"/>
      <c r="C86" s="4"/>
      <c r="D86" s="4"/>
      <c r="E86" s="4"/>
      <c r="F86" s="4"/>
      <c r="G86" s="4"/>
    </row>
    <row r="87" spans="1:7" ht="18" x14ac:dyDescent="0.35">
      <c r="A87" s="4"/>
      <c r="B87" s="4"/>
      <c r="C87" s="4"/>
      <c r="D87" s="4"/>
      <c r="E87" s="4"/>
      <c r="F87" s="4"/>
      <c r="G87" s="4"/>
    </row>
    <row r="88" spans="1:7" ht="18" x14ac:dyDescent="0.35">
      <c r="A88" s="4"/>
      <c r="B88" s="4" t="s">
        <v>10</v>
      </c>
      <c r="C88" s="34" t="s">
        <v>9</v>
      </c>
      <c r="D88" s="34"/>
      <c r="E88" s="34"/>
      <c r="F88" s="34"/>
      <c r="G88" s="34"/>
    </row>
    <row r="89" spans="1:7" hidden="1" x14ac:dyDescent="0.3"/>
    <row r="90" spans="1:7" ht="15" customHeight="1" x14ac:dyDescent="0.35">
      <c r="B90" s="4" t="s">
        <v>8</v>
      </c>
      <c r="C90" s="24" t="s">
        <v>7</v>
      </c>
      <c r="D90" s="24"/>
      <c r="E90" s="24"/>
      <c r="F90" s="24"/>
      <c r="G90" s="24"/>
    </row>
    <row r="91" spans="1:7" x14ac:dyDescent="0.3">
      <c r="C91" s="24"/>
      <c r="D91" s="24"/>
      <c r="E91" s="24"/>
      <c r="F91" s="24"/>
      <c r="G91" s="24"/>
    </row>
    <row r="92" spans="1:7" x14ac:dyDescent="0.3">
      <c r="C92" s="24"/>
      <c r="D92" s="24"/>
      <c r="E92" s="24"/>
      <c r="F92" s="24"/>
      <c r="G92" s="24"/>
    </row>
    <row r="93" spans="1:7" x14ac:dyDescent="0.3">
      <c r="C93" s="24"/>
      <c r="D93" s="24"/>
      <c r="E93" s="24"/>
      <c r="F93" s="24"/>
      <c r="G93" s="24"/>
    </row>
    <row r="94" spans="1:7" x14ac:dyDescent="0.3">
      <c r="C94" s="24"/>
      <c r="D94" s="24"/>
      <c r="E94" s="24"/>
      <c r="F94" s="24"/>
      <c r="G94" s="24"/>
    </row>
    <row r="97" spans="4:4" x14ac:dyDescent="0.3">
      <c r="D97" s="3"/>
    </row>
    <row r="118" spans="1:8" x14ac:dyDescent="0.3">
      <c r="A118" s="1"/>
      <c r="B118" s="1"/>
      <c r="C118" s="1"/>
      <c r="D118" s="1"/>
      <c r="E118" s="1"/>
      <c r="F118" s="1"/>
      <c r="G118" s="1"/>
      <c r="H118" s="1"/>
    </row>
    <row r="119" spans="1:8" x14ac:dyDescent="0.3">
      <c r="A119" s="2" t="s">
        <v>6</v>
      </c>
      <c r="B119" s="2"/>
      <c r="C119" s="2"/>
      <c r="D119" s="2"/>
      <c r="E119" s="2"/>
      <c r="F119" s="2"/>
      <c r="G119" s="1"/>
      <c r="H119" s="1"/>
    </row>
    <row r="120" spans="1:8" x14ac:dyDescent="0.3">
      <c r="A120" s="2" t="s">
        <v>5</v>
      </c>
      <c r="B120" s="2"/>
      <c r="C120" s="2"/>
      <c r="D120" s="2"/>
      <c r="E120" s="2"/>
      <c r="F120" s="2"/>
      <c r="G120" s="1"/>
      <c r="H120" s="1"/>
    </row>
    <row r="121" spans="1:8" x14ac:dyDescent="0.3">
      <c r="A121" s="2"/>
      <c r="B121" s="2"/>
      <c r="C121" s="2"/>
      <c r="D121" s="2"/>
      <c r="E121" s="2"/>
      <c r="F121" s="2"/>
      <c r="G121" s="1"/>
      <c r="H121" s="1"/>
    </row>
    <row r="122" spans="1:8" x14ac:dyDescent="0.3">
      <c r="A122" s="2" t="s">
        <v>4</v>
      </c>
      <c r="B122" s="2"/>
      <c r="C122" s="2"/>
      <c r="D122" s="2"/>
      <c r="E122" s="2"/>
      <c r="F122" s="2"/>
      <c r="G122" s="1"/>
      <c r="H122" s="1"/>
    </row>
    <row r="123" spans="1:8" x14ac:dyDescent="0.3">
      <c r="A123" s="2" t="s">
        <v>3</v>
      </c>
      <c r="B123" s="2"/>
      <c r="C123" s="2"/>
      <c r="D123" s="2"/>
      <c r="E123" s="2"/>
      <c r="F123" s="2"/>
      <c r="G123" s="1"/>
      <c r="H123" s="1"/>
    </row>
    <row r="124" spans="1:8" x14ac:dyDescent="0.3">
      <c r="A124" s="2" t="s">
        <v>2</v>
      </c>
      <c r="B124" s="2"/>
      <c r="C124" s="2"/>
      <c r="D124" s="2"/>
      <c r="E124" s="2"/>
      <c r="F124" s="2"/>
      <c r="G124" s="1"/>
      <c r="H124" s="1"/>
    </row>
    <row r="125" spans="1:8" x14ac:dyDescent="0.3">
      <c r="A125" s="2"/>
      <c r="B125" s="2"/>
      <c r="C125" s="2"/>
      <c r="D125" s="2"/>
      <c r="E125" s="2"/>
      <c r="F125" s="2"/>
      <c r="G125" s="1"/>
      <c r="H125" s="1"/>
    </row>
    <row r="126" spans="1:8" x14ac:dyDescent="0.3">
      <c r="A126" s="2" t="s">
        <v>1</v>
      </c>
      <c r="B126" s="2"/>
      <c r="C126" s="2"/>
      <c r="D126" s="2"/>
      <c r="E126" s="2"/>
      <c r="F126" s="2"/>
      <c r="G126" s="1"/>
      <c r="H126" s="1"/>
    </row>
    <row r="127" spans="1:8" x14ac:dyDescent="0.3">
      <c r="A127" s="2" t="s">
        <v>0</v>
      </c>
      <c r="B127" s="2"/>
      <c r="C127" s="2"/>
      <c r="D127" s="2"/>
      <c r="E127" s="2"/>
      <c r="F127" s="2"/>
      <c r="G127" s="1"/>
      <c r="H127" s="1"/>
    </row>
  </sheetData>
  <mergeCells count="13">
    <mergeCell ref="C90:G94"/>
    <mergeCell ref="A6:B6"/>
    <mergeCell ref="F6:H6"/>
    <mergeCell ref="B9:F9"/>
    <mergeCell ref="D1:H4"/>
    <mergeCell ref="A40:D40"/>
    <mergeCell ref="E40:F40"/>
    <mergeCell ref="G40:H40"/>
    <mergeCell ref="C43:H43"/>
    <mergeCell ref="C88:G88"/>
    <mergeCell ref="A68:H68"/>
    <mergeCell ref="E41:F41"/>
    <mergeCell ref="G41:H41"/>
  </mergeCells>
  <phoneticPr fontId="14" type="noConversion"/>
  <pageMargins left="0.7" right="0.7" top="0.75" bottom="0.75" header="0.3" footer="0.3"/>
  <pageSetup paperSize="9" scale="56" orientation="landscape" r:id="rId1"/>
  <rowBreaks count="1" manualBreakCount="1">
    <brk id="58" max="7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PIECZYWO</vt:lpstr>
      <vt:lpstr>PIECZYWO!Obszar_wydruku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Paszun</dc:creator>
  <cp:lastModifiedBy>Jarosław Misiak</cp:lastModifiedBy>
  <cp:lastPrinted>2022-01-05T12:20:26Z</cp:lastPrinted>
  <dcterms:created xsi:type="dcterms:W3CDTF">2021-09-24T09:41:07Z</dcterms:created>
  <dcterms:modified xsi:type="dcterms:W3CDTF">2022-12-06T14:06:42Z</dcterms:modified>
</cp:coreProperties>
</file>