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/>
  <mc:AlternateContent xmlns:mc="http://schemas.openxmlformats.org/markup-compatibility/2006">
    <mc:Choice Requires="x15">
      <x15ac:absPath xmlns:x15ac="http://schemas.microsoft.com/office/spreadsheetml/2010/11/ac" url="S:\ZP\2021_dokumentacja -z-postepowan\AZP-261-47-2021__dostawa odczynników laboratoryjnych\Zmiana treści SWZ_odczynniki\"/>
    </mc:Choice>
  </mc:AlternateContent>
  <xr:revisionPtr revIDLastSave="0" documentId="8_{CA29558F-2056-4114-B5C8-D4948792382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erck" sheetId="1" r:id="rId1"/>
  </sheets>
  <calcPr calcId="191029"/>
</workbook>
</file>

<file path=xl/calcChain.xml><?xml version="1.0" encoding="utf-8"?>
<calcChain xmlns="http://schemas.openxmlformats.org/spreadsheetml/2006/main">
  <c r="I884" i="1" l="1"/>
  <c r="G884" i="1"/>
  <c r="G885" i="1" s="1"/>
  <c r="G886" i="1" s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I885" i="1" l="1"/>
  <c r="I886" i="1" s="1"/>
</calcChain>
</file>

<file path=xl/sharedStrings.xml><?xml version="1.0" encoding="utf-8"?>
<sst xmlns="http://schemas.openxmlformats.org/spreadsheetml/2006/main" count="1757" uniqueCount="1632">
  <si>
    <t>(asortymentowo – cenowe)</t>
  </si>
  <si>
    <t>Tabela I</t>
  </si>
  <si>
    <t>A</t>
  </si>
  <si>
    <t>B</t>
  </si>
  <si>
    <t>C</t>
  </si>
  <si>
    <t>D</t>
  </si>
  <si>
    <t>E</t>
  </si>
  <si>
    <t>F</t>
  </si>
  <si>
    <t>----------</t>
  </si>
  <si>
    <t>Ilość</t>
  </si>
  <si>
    <t>Lp.</t>
  </si>
  <si>
    <t>Numer katalogowy i nazwa oferowanego produktu równoważnego*</t>
  </si>
  <si>
    <t xml:space="preserve">SUMA:        </t>
  </si>
  <si>
    <t xml:space="preserve">30% wartości sumy:         </t>
  </si>
  <si>
    <t xml:space="preserve">Razem:        </t>
  </si>
  <si>
    <t>Cena jednostkowa netto
(PLN)</t>
  </si>
  <si>
    <t>Wartość 
netto
(PLN)</t>
  </si>
  <si>
    <t>Vat 
(%)</t>
  </si>
  <si>
    <t>Wartość brutto
(PLN)</t>
  </si>
  <si>
    <t>ZESTAWIENIE ODCZYNNIKÓW</t>
  </si>
  <si>
    <t xml:space="preserve">Działając w imieniu i na rzecz Wykonawcy oświadczam, że oferujemy poniższe odczynniki laboratoryjne
</t>
  </si>
  <si>
    <t xml:space="preserve">Nazwa produktu </t>
  </si>
  <si>
    <t xml:space="preserve"> insulin solution human</t>
  </si>
  <si>
    <t>3,5-Di-tert-4-butylhydroxytoluene (BHT), 500 mg</t>
  </si>
  <si>
    <t>Oligomycin A</t>
  </si>
  <si>
    <t>Potassium bicarbonate</t>
  </si>
  <si>
    <t>1,6-hexanediol</t>
  </si>
  <si>
    <t xml:space="preserve">Xylenes, histological grade </t>
  </si>
  <si>
    <t>5-Ethynyl uridine</t>
  </si>
  <si>
    <t xml:space="preserve"> 341216-10MG</t>
  </si>
  <si>
    <t xml:space="preserve">Ezrin Inhibitor, NSC668394 - Calbiochem </t>
  </si>
  <si>
    <t xml:space="preserve"> B6396-25MG</t>
  </si>
  <si>
    <t>BzATP  , 25mg</t>
  </si>
  <si>
    <t xml:space="preserve"> D6046-500ML</t>
  </si>
  <si>
    <t>Dulbecco's Modified Eagles Medium - low glucose</t>
  </si>
  <si>
    <t xml:space="preserve"> E1905-5MG</t>
  </si>
  <si>
    <t>Etomoxir sodium salt hydrate, 5 mg</t>
  </si>
  <si>
    <t xml:space="preserve"> G1397-10ML</t>
  </si>
  <si>
    <t>Gentamicin solution, 10ml</t>
  </si>
  <si>
    <t xml:space="preserve"> L2376-500MG</t>
  </si>
  <si>
    <t>Linolenic acid (ALA)</t>
  </si>
  <si>
    <t xml:space="preserve"> M4276-.2ML</t>
  </si>
  <si>
    <t>MONOCLONAL ANTI-SKELETAL MYOSIN (FAST)</t>
  </si>
  <si>
    <t xml:space="preserve"> O8382-25MG</t>
  </si>
  <si>
    <t>17-Octadecynoic acid</t>
  </si>
  <si>
    <t xml:space="preserve"> P1379-500ML</t>
  </si>
  <si>
    <t xml:space="preserve"> P1847-100G</t>
  </si>
  <si>
    <t xml:space="preserve">Potassium gluconate; CAS Number 299-27-4 </t>
  </si>
  <si>
    <t xml:space="preserve"> S1888-500G</t>
  </si>
  <si>
    <t>Sucrose</t>
  </si>
  <si>
    <t xml:space="preserve"> T1503-1KG</t>
  </si>
  <si>
    <t xml:space="preserve"> T5648-1G</t>
  </si>
  <si>
    <t>TAMOXIFEN FREE BASE</t>
  </si>
  <si>
    <t>05-432</t>
  </si>
  <si>
    <t>Anti-NR1 Antibody  200ug</t>
  </si>
  <si>
    <t>06103-5KG</t>
  </si>
  <si>
    <t>Potassium hydroxide</t>
  </si>
  <si>
    <t>06522-100ML</t>
  </si>
  <si>
    <t>DPX Mountant for histology</t>
  </si>
  <si>
    <t>07-215</t>
  </si>
  <si>
    <t>Anti-dimethyl-Histone H3 (Arg26) Antibody</t>
  </si>
  <si>
    <t xml:space="preserve">07-356 </t>
  </si>
  <si>
    <t>Anti-NR3A Antibody</t>
  </si>
  <si>
    <t>07-442</t>
  </si>
  <si>
    <t>ANTI-TRIMETH-HIST H3 (LYS9)100UG</t>
  </si>
  <si>
    <t>07-449</t>
  </si>
  <si>
    <t>A-TRIMETHYL-HIST (LYS27) H3 200UG</t>
  </si>
  <si>
    <t>07-729</t>
  </si>
  <si>
    <t>09-838</t>
  </si>
  <si>
    <t>Anti-Histone H3.3 Antibody ,100ug</t>
  </si>
  <si>
    <t>1x25g Coomassie Brilliant blue R 250</t>
  </si>
  <si>
    <t>103004-10G</t>
  </si>
  <si>
    <t xml:space="preserve">2-Hexanone </t>
  </si>
  <si>
    <t>108014-1KG</t>
  </si>
  <si>
    <t xml:space="preserve">DiBenzyl Ether </t>
  </si>
  <si>
    <t>108383-100ML</t>
  </si>
  <si>
    <t>1,1,3,3-Tetramethoxypropane</t>
  </si>
  <si>
    <t>109185-250G</t>
  </si>
  <si>
    <t>Saccharin</t>
  </si>
  <si>
    <t>109584-250ML</t>
  </si>
  <si>
    <t>Pentyl acetate</t>
  </si>
  <si>
    <t>114391-5G</t>
  </si>
  <si>
    <t>Bromophenol Blue</t>
  </si>
  <si>
    <t>114480-5G</t>
  </si>
  <si>
    <t>Cresol Red sodium salt</t>
  </si>
  <si>
    <t>123072-5G</t>
  </si>
  <si>
    <t xml:space="preserve"> Luminol</t>
  </si>
  <si>
    <t xml:space="preserve">13160-500ML </t>
  </si>
  <si>
    <t>Benzyl alcohol</t>
  </si>
  <si>
    <t xml:space="preserve">13-173 </t>
  </si>
  <si>
    <t>MBP, recombinant, myelin basic protein</t>
  </si>
  <si>
    <t>141194-25G</t>
  </si>
  <si>
    <t>Ponceau S 25g</t>
  </si>
  <si>
    <t>14340-100MG</t>
  </si>
  <si>
    <t>(+)-Bicuculline</t>
  </si>
  <si>
    <t>14510-250MG-F</t>
  </si>
  <si>
    <t>14533-100MG</t>
  </si>
  <si>
    <t>bisBenzimide H 33342 trihydrochloride for fluorescence, 97.0% (HPLC), 100mg</t>
  </si>
  <si>
    <t>14571C-1000ML</t>
  </si>
  <si>
    <t xml:space="preserve">14571C-1000ML </t>
  </si>
  <si>
    <t>158127-500G</t>
  </si>
  <si>
    <t>Paraformaldehyde powder, 95%,  500 g</t>
  </si>
  <si>
    <t>Paraformaldehyde, powder, 95%, pojemność: 500 g</t>
  </si>
  <si>
    <t>16104-1KG</t>
  </si>
  <si>
    <t>sacharoza</t>
  </si>
  <si>
    <t>16-155</t>
  </si>
  <si>
    <t>Anti-phospho-Ser/Thr-Pro MPM-2 Antibody, FITC conjugate</t>
  </si>
  <si>
    <t>16-266</t>
  </si>
  <si>
    <t>Protein G Agarose, Fast Flow</t>
  </si>
  <si>
    <t>166898-1G</t>
  </si>
  <si>
    <t>3-Hydroxybutyric acid</t>
  </si>
  <si>
    <t>179124-1L</t>
  </si>
  <si>
    <t>Acetone</t>
  </si>
  <si>
    <t>183164-5ML</t>
  </si>
  <si>
    <t xml:space="preserve">(R)-(+)-Limonene </t>
  </si>
  <si>
    <t>186562-1L</t>
  </si>
  <si>
    <t xml:space="preserve"> Tetrahydrofuran</t>
  </si>
  <si>
    <t>194751-1G</t>
  </si>
  <si>
    <t>N-tert-Butylhydroxylamine hydrochloride 1g</t>
  </si>
  <si>
    <t>196000-10UG</t>
  </si>
  <si>
    <t>Bafilomycin A1, Streptomyces griseus - CAS 88899-55-2 - Calbiochem, 10ug</t>
  </si>
  <si>
    <t>201154-5G</t>
  </si>
  <si>
    <t>Glucagon, synthetic, powder</t>
  </si>
  <si>
    <t>Magnesium chloride</t>
  </si>
  <si>
    <t>209139-25G</t>
  </si>
  <si>
    <t xml:space="preserve"> Silver nitrate</t>
  </si>
  <si>
    <t xml:space="preserve">21210-5G-F
</t>
  </si>
  <si>
    <t xml:space="preserve">D-Pantothenic acid hemicalcium salt </t>
  </si>
  <si>
    <t>213233-100G</t>
  </si>
  <si>
    <t>Lithium chloride</t>
  </si>
  <si>
    <t>213330-25g</t>
  </si>
  <si>
    <t>Ammonium chloride</t>
  </si>
  <si>
    <t>213462-25G</t>
  </si>
  <si>
    <t>Sodium borohydride</t>
  </si>
  <si>
    <t>215260-50G</t>
  </si>
  <si>
    <t>Rubidium chloride</t>
  </si>
  <si>
    <t>216763-500ML</t>
  </si>
  <si>
    <t xml:space="preserve">Hydrogen Peroxide 30% </t>
  </si>
  <si>
    <t>Hydrogen peroxide solution contains inhibitor, 30 wt. % in H2O, ACS reagent 500ml</t>
  </si>
  <si>
    <t>217531-10MG</t>
  </si>
  <si>
    <t>CARM1 Inhibitor</t>
  </si>
  <si>
    <t>217638-500G</t>
  </si>
  <si>
    <t>Sodium iodide</t>
  </si>
  <si>
    <t>219421-1MG</t>
  </si>
  <si>
    <t>Cathepsin L Inhibitor I - CAS 108005-94-3</t>
  </si>
  <si>
    <t>221465-1KG</t>
  </si>
  <si>
    <t>Sodium hydroxide</t>
  </si>
  <si>
    <t>221732-100G</t>
  </si>
  <si>
    <t>Sodium tetraborate (Borax) 100 g</t>
  </si>
  <si>
    <t>223506-500G</t>
  </si>
  <si>
    <t>Calcium chloride dihydrate CaCl2 X 2H2O</t>
  </si>
  <si>
    <t>230391-500G</t>
  </si>
  <si>
    <t>Magnesium sulfate 7 hydrat MgSO4 x 7H2O</t>
  </si>
  <si>
    <t>232041-50G</t>
  </si>
  <si>
    <t>Cesium hydroxide solution, 50g,</t>
  </si>
  <si>
    <t>232068-100G</t>
  </si>
  <si>
    <t>Cesium hydroxide solution</t>
  </si>
  <si>
    <t>232068-500G</t>
  </si>
  <si>
    <t>CESIUM HYDROXIDE</t>
  </si>
  <si>
    <t>237213-5G</t>
  </si>
  <si>
    <t>Sodium nitrite</t>
  </si>
  <si>
    <t>(+-)-6-Hydroxy-2,5,7,8-tetramethylchromane-2-carboxylic acid</t>
  </si>
  <si>
    <t>240117-50G</t>
  </si>
  <si>
    <t>1,6-Hexanediol</t>
  </si>
  <si>
    <t>240370-5ML</t>
  </si>
  <si>
    <t xml:space="preserve">Valeric acid </t>
  </si>
  <si>
    <t>244511-250ML</t>
  </si>
  <si>
    <t>Toluene, anhydrous, 99.8%, 250ml</t>
  </si>
  <si>
    <t xml:space="preserve">252549-100ML </t>
  </si>
  <si>
    <t>Formaldehyde solution  ACS reagent, 37 wt. % in H2O, contains 10-15% Methanol as stabilizer (to prevent polymerization)</t>
  </si>
  <si>
    <t>252549-4L</t>
  </si>
  <si>
    <t>Formaldehyde solution, Formalin, ACS reagent, 37 wt. % in H2O, contains 10-15% Methanol as stabilizer</t>
  </si>
  <si>
    <t>252549-500ML</t>
  </si>
  <si>
    <t>Formaldehyde solution,</t>
  </si>
  <si>
    <t>265152-10GM-M</t>
  </si>
  <si>
    <t>Dextran Sulfate, Sodium Salt, Molecular Biology Grade - CAS 9011-18-1 - Calbiochem</t>
  </si>
  <si>
    <t>270997-12X100ML</t>
  </si>
  <si>
    <t>Dichloromethane</t>
  </si>
  <si>
    <t>270997-250ML</t>
  </si>
  <si>
    <t>276855-100ml</t>
  </si>
  <si>
    <t>Dimethyl sulfoxide anhydrous, 99.9%, Synonym: DMSO</t>
  </si>
  <si>
    <t xml:space="preserve">288306-1l
</t>
  </si>
  <si>
    <t>Chloroform</t>
  </si>
  <si>
    <t>296090-1L</t>
  </si>
  <si>
    <t>Hexane</t>
  </si>
  <si>
    <t>302031-100ML</t>
  </si>
  <si>
    <t>Trifluoroacetic acid</t>
  </si>
  <si>
    <t>30620-5KG-M</t>
  </si>
  <si>
    <t>30970-100G</t>
  </si>
  <si>
    <t>Sodium deoxycholate</t>
  </si>
  <si>
    <t>31224-1KG</t>
  </si>
  <si>
    <t xml:space="preserve">Chloramine T trihydrate Reag. Ph. Eur., 98.0-103.0% </t>
  </si>
  <si>
    <t>320331-500ML</t>
  </si>
  <si>
    <t xml:space="preserve"> Hydrochloric acid ACS reagent, 37% </t>
  </si>
  <si>
    <t>320447-1L</t>
  </si>
  <si>
    <t>Serotonin</t>
  </si>
  <si>
    <t>Petroleum ether</t>
  </si>
  <si>
    <t>32211-1L-M</t>
  </si>
  <si>
    <t>32213-2.5L-M</t>
  </si>
  <si>
    <t>Methano</t>
  </si>
  <si>
    <t xml:space="preserve">322415-1L
</t>
  </si>
  <si>
    <t>Methanol anhydrous, 99.8%</t>
  </si>
  <si>
    <t>330000-1G</t>
  </si>
  <si>
    <t>Rose bengal</t>
  </si>
  <si>
    <t>33015-1L-M</t>
  </si>
  <si>
    <t>Formic Acid</t>
  </si>
  <si>
    <t>33209-1L-M</t>
  </si>
  <si>
    <t>Acetic acid</t>
  </si>
  <si>
    <t>34854-1L-M</t>
  </si>
  <si>
    <t>34860-2.5L-R</t>
  </si>
  <si>
    <t>Methanol for HPLC, 2,5 l</t>
  </si>
  <si>
    <t xml:space="preserve">34863-1L </t>
  </si>
  <si>
    <t xml:space="preserve"> 2-Propanol</t>
  </si>
  <si>
    <t>35675-50GM</t>
  </si>
  <si>
    <t>366927-1L</t>
  </si>
  <si>
    <t>chloroform</t>
  </si>
  <si>
    <t>376388-5G</t>
  </si>
  <si>
    <t>(R)-(+)-Pulegone</t>
  </si>
  <si>
    <t>383317-25G</t>
  </si>
  <si>
    <t>Zinc acetate</t>
  </si>
  <si>
    <t>398039-25ML</t>
  </si>
  <si>
    <t>Propan 1-2 diol</t>
  </si>
  <si>
    <t>404888-10G</t>
  </si>
  <si>
    <t>1-Methyl-2-phenylindole</t>
  </si>
  <si>
    <t>4200-0140</t>
  </si>
  <si>
    <t>Guava ICF Instrument Cleaning Fluid</t>
  </si>
  <si>
    <t>428029-1EA</t>
  </si>
  <si>
    <t>SDS w tabletkach 1SET</t>
  </si>
  <si>
    <t>435759-5ML</t>
  </si>
  <si>
    <t xml:space="preserve">(S)-(+)-Carvone </t>
  </si>
  <si>
    <t>43815-5G</t>
  </si>
  <si>
    <t xml:space="preserve">DTT </t>
  </si>
  <si>
    <t>43816-50ML</t>
  </si>
  <si>
    <t>441244-1KG</t>
  </si>
  <si>
    <t>Paraformaldehyde prilled, 95%, 1kg</t>
  </si>
  <si>
    <t>PARAFORMALDEHYDE</t>
  </si>
  <si>
    <t>44611-100ML</t>
  </si>
  <si>
    <t>44612-100ML</t>
  </si>
  <si>
    <t>447439-5G</t>
  </si>
  <si>
    <t>Methyl-L-tryptophan 95%</t>
  </si>
  <si>
    <t>451657-10G</t>
  </si>
  <si>
    <t>Copper(II) sulfate</t>
  </si>
  <si>
    <t>467804-50ML</t>
  </si>
  <si>
    <t>Hydoksylamine solution</t>
  </si>
  <si>
    <t>46944-100MG-F</t>
  </si>
  <si>
    <t>47036-50G-F</t>
  </si>
  <si>
    <t>Saponin</t>
  </si>
  <si>
    <t>471283-100ML</t>
  </si>
  <si>
    <t>Triethylamine</t>
  </si>
  <si>
    <t xml:space="preserve">474790-1MG </t>
  </si>
  <si>
    <t>MG-132 - CAS 133407-82-6 - Calbiochem</t>
  </si>
  <si>
    <t xml:space="preserve">47671-1L-F </t>
  </si>
  <si>
    <t>Formamide</t>
  </si>
  <si>
    <t>49621-250G</t>
  </si>
  <si>
    <t>L-Glutamic acid monosodium salt monohydrate</t>
  </si>
  <si>
    <t>49983-250MG</t>
  </si>
  <si>
    <t>S-Methyl methanethiosulfonate</t>
  </si>
  <si>
    <t>50046-250G</t>
  </si>
  <si>
    <t>Glycine</t>
  </si>
  <si>
    <t>50046-50G</t>
  </si>
  <si>
    <t xml:space="preserve">50185-1ML-F </t>
  </si>
  <si>
    <t xml:space="preserve">Anti-Mouse-IgG - Atto 647N antibody </t>
  </si>
  <si>
    <t>506190-10MG</t>
  </si>
  <si>
    <t>p97 ATPase Activity Inhibitor, DBeQ - Calbiochem</t>
  </si>
  <si>
    <t>50950-1KG</t>
  </si>
  <si>
    <t>Guanidine hydrochloride</t>
  </si>
  <si>
    <t>51120-100MG</t>
  </si>
  <si>
    <t xml:space="preserve">Guanosine 5-triphosphate sodium salt hydrate, 100 mg </t>
  </si>
  <si>
    <t>51280-1G</t>
  </si>
  <si>
    <t>Hemin</t>
  </si>
  <si>
    <t>516561-50UG</t>
  </si>
  <si>
    <t>Pertussis Toxin, Bordetella pertussis, Glycerol Solution - CAS 70323-44-3 - Calbiochem, 50ug</t>
  </si>
  <si>
    <t>51800C-500ML</t>
  </si>
  <si>
    <t>Claycomb Medium</t>
  </si>
  <si>
    <t>Claycomb Medium, without L-glutamine, liquid</t>
  </si>
  <si>
    <t xml:space="preserve">51800C-500ML </t>
  </si>
  <si>
    <t>53271-8X50UG-F</t>
  </si>
  <si>
    <t>Barwnik fluorescencyjny Mito Red</t>
  </si>
  <si>
    <t>Mito Red, suitable for fluorescence</t>
  </si>
  <si>
    <t>539470-10MG</t>
  </si>
  <si>
    <t>Proteinase K Inhibitor</t>
  </si>
  <si>
    <t>54920-1G-F</t>
  </si>
  <si>
    <t>(R)-3-Hydroxybutyric acid</t>
  </si>
  <si>
    <t>56485-250MG</t>
  </si>
  <si>
    <t>Hydroxysulfosuccinimide sodium salt</t>
  </si>
  <si>
    <t>56822-50ML</t>
  </si>
  <si>
    <t xml:space="preserve">Immersion oil </t>
  </si>
  <si>
    <t>569397-100UG</t>
  </si>
  <si>
    <t>Staurosporine, Streptomyces sp.</t>
  </si>
  <si>
    <t>571261-200ML</t>
  </si>
  <si>
    <t>Piperidine</t>
  </si>
  <si>
    <t>57570-100G</t>
  </si>
  <si>
    <t>myo-Inositol</t>
  </si>
  <si>
    <t>Sodium Azide</t>
  </si>
  <si>
    <t>3-Isobutyl-1-methylxanthine, 99% (HPLC), powder, 5g, IBMX</t>
  </si>
  <si>
    <t>60035-50G</t>
  </si>
  <si>
    <t>Potassium acetate</t>
  </si>
  <si>
    <t>63187-1G</t>
  </si>
  <si>
    <t>Methoxypolyethylene glycol maleimide</t>
  </si>
  <si>
    <t>63689-100ML-F</t>
  </si>
  <si>
    <t>63689-25ML-F</t>
  </si>
  <si>
    <t>2-Mercaptoethanol BioUltra, for molecular biology, &gt;=99.0% (GC)</t>
  </si>
  <si>
    <t>64306-1ML</t>
  </si>
  <si>
    <t>646547-10X1ML</t>
  </si>
  <si>
    <t>Tris(2-carboxyethyl)phosphine hydrochloride solution</t>
  </si>
  <si>
    <t xml:space="preserve">646547-10X1ML </t>
  </si>
  <si>
    <t>Tris(2-carboxyethyl)phosphine hydrochloride solution 10 x 1 mL</t>
  </si>
  <si>
    <t>66540123-1VL</t>
  </si>
  <si>
    <t>UCLi004-A</t>
  </si>
  <si>
    <t>66540322-1VL</t>
  </si>
  <si>
    <t>PFIZi013-A</t>
  </si>
  <si>
    <t>Forskolin 25mg</t>
  </si>
  <si>
    <t>695017-500ML</t>
  </si>
  <si>
    <t xml:space="preserve">Phosphoric acid </t>
  </si>
  <si>
    <t>695076-500ML</t>
  </si>
  <si>
    <t xml:space="preserve">Formic acid </t>
  </si>
  <si>
    <t>702587-50G</t>
  </si>
  <si>
    <t xml:space="preserve">Potassium ferricyanide(III) </t>
  </si>
  <si>
    <t>70967-3</t>
  </si>
  <si>
    <t>GeneJuice Transfection Reagent, 1 mL</t>
  </si>
  <si>
    <t>70967-6</t>
  </si>
  <si>
    <t xml:space="preserve">GeneJuice Transfection Reagent 5 x1mL </t>
  </si>
  <si>
    <t>71376-1KG</t>
  </si>
  <si>
    <t>NaCl</t>
  </si>
  <si>
    <t>71496-250G</t>
  </si>
  <si>
    <t>Sodium phosphate monobasic, 250 g,</t>
  </si>
  <si>
    <t>71500-1KG</t>
  </si>
  <si>
    <t xml:space="preserve">sodium phosphate monobasic dihydrate </t>
  </si>
  <si>
    <t>71500-250 G</t>
  </si>
  <si>
    <t>Sodium dihydrogen phosphate NaH2PO4x2H2O</t>
  </si>
  <si>
    <t>71507-250G</t>
  </si>
  <si>
    <t>SODIUM PHOSPHATE MONOBASIC MONOHYDRATE</t>
  </si>
  <si>
    <t>71687-100G</t>
  </si>
  <si>
    <t>SODIUM HYDROXIDE</t>
  </si>
  <si>
    <t>716960-10ML</t>
  </si>
  <si>
    <t>Gold microrods</t>
  </si>
  <si>
    <t>71725-100G</t>
  </si>
  <si>
    <t>Sodium dodecyl sulfate</t>
  </si>
  <si>
    <t>71778-100G</t>
  </si>
  <si>
    <t>Sodium nitroprusside dihydrate</t>
  </si>
  <si>
    <t>71778-25G</t>
  </si>
  <si>
    <t>72309-100G</t>
  </si>
  <si>
    <t>NICOTINIC ACID</t>
  </si>
  <si>
    <t>72340-100G</t>
  </si>
  <si>
    <t>Niacinamide, Nicotinic acid amide, Pyridine-3-carboxylic acid amide, Vitamin B3, Vitamin P</t>
  </si>
  <si>
    <t>753688-25ML</t>
  </si>
  <si>
    <t>Gold nanoparticles 100 nm</t>
  </si>
  <si>
    <t>75447-100MG</t>
  </si>
  <si>
    <t>2-OXOADIPIC ACID</t>
  </si>
  <si>
    <t>75632-10ML</t>
  </si>
  <si>
    <t>Osmium tetroxide solution</t>
  </si>
  <si>
    <t>758078-1G</t>
  </si>
  <si>
    <t xml:space="preserve">5-(1,3-Benzodioxol-5-yl)-2,4-pentadienoic acid </t>
  </si>
  <si>
    <t>762024-25MG</t>
  </si>
  <si>
    <t>Azide-PEG3-biotin conjugate</t>
  </si>
  <si>
    <t>762342-100MG</t>
  </si>
  <si>
    <t>Tris(3-hydroxypropyltriazolylmethyl)amine</t>
  </si>
  <si>
    <t xml:space="preserve">764965-1G </t>
  </si>
  <si>
    <t>Polyethylenimine hydrochloride</t>
  </si>
  <si>
    <t>77617-100ML</t>
  </si>
  <si>
    <t>Brilliant Blue R</t>
  </si>
  <si>
    <t>790389-500MG</t>
  </si>
  <si>
    <t>Difluoro{2-[1-(3,5-dimethyl-2H-pyrrol-2-ylidene-N)ethyl]-3,5-dimethyl-1H-pyrrolato-N}boron</t>
  </si>
  <si>
    <t>792632-1G</t>
  </si>
  <si>
    <t>810131P-1MG</t>
  </si>
  <si>
    <t>16:0-12:0 NBD PC</t>
  </si>
  <si>
    <t>81709-25G</t>
  </si>
  <si>
    <t>821-500</t>
  </si>
  <si>
    <t xml:space="preserve">Astrocyte Growth Medium (500 ml) </t>
  </si>
  <si>
    <t>840034P-10MG</t>
  </si>
  <si>
    <t>1-palmitoyl-2-oleoyl-sn-glycero-3-phospho-L-serine</t>
  </si>
  <si>
    <t>840035P-10MG</t>
  </si>
  <si>
    <t xml:space="preserve">1,2-dioleoyl-sn-glycero-3-phospho-L-serine </t>
  </si>
  <si>
    <t>840857P-25MG</t>
  </si>
  <si>
    <t>16:0-18:1 PA</t>
  </si>
  <si>
    <t>84100-250G</t>
  </si>
  <si>
    <t>D(+)-SUCROSE</t>
  </si>
  <si>
    <t>850337P-1G</t>
  </si>
  <si>
    <t>MAPCHO-16  n-hexadecylphosphocholine,  powder, 1gram</t>
  </si>
  <si>
    <t>850457P-25MG</t>
  </si>
  <si>
    <t>1-palmitoyl-2-oleoyl-sn-glycero-3-phosphocholine</t>
  </si>
  <si>
    <t>850725P-25MG</t>
  </si>
  <si>
    <t>1,2-dioleoyl-sn-glycero-3-phosphoethanolamine</t>
  </si>
  <si>
    <t>850757P-25MG</t>
  </si>
  <si>
    <t>1-palmitoyl-2-oleoyl-sn-glycero-3-phosphoethanolamine</t>
  </si>
  <si>
    <t>85558-1G</t>
  </si>
  <si>
    <t>Spermidine</t>
  </si>
  <si>
    <t>858390-100G</t>
  </si>
  <si>
    <t>86012803-1VL</t>
  </si>
  <si>
    <t xml:space="preserve">MCF7 Cell Line human 86012803, from human breast(adenocarcinoma) </t>
  </si>
  <si>
    <t>86616-5G</t>
  </si>
  <si>
    <t>TETRAETHYLAMMONIUM CHLORIDE</t>
  </si>
  <si>
    <t>86730-1G</t>
  </si>
  <si>
    <t>2,3,4,6-TETRA-O-BENZYL-D-GLUCOPYRANOSE</t>
  </si>
  <si>
    <t xml:space="preserve">87600-100ML </t>
  </si>
  <si>
    <t>88921-250ML-F</t>
  </si>
  <si>
    <t>Sunflower seed oil from Helianthus annuus</t>
  </si>
  <si>
    <t>89510-250G-F</t>
  </si>
  <si>
    <t>Poly(ethylene glycol)</t>
  </si>
  <si>
    <t>90279-100ML</t>
  </si>
  <si>
    <t>Triethanolamine</t>
  </si>
  <si>
    <t xml:space="preserve">90279-100ML </t>
  </si>
  <si>
    <t>90305-5ML-F</t>
  </si>
  <si>
    <t>Micro particles based on melamine resin, FITC-marked</t>
  </si>
  <si>
    <t>91031101-1VL</t>
  </si>
  <si>
    <t>C2C12 Cell Line from mouse</t>
  </si>
  <si>
    <t>C2C12 MOUSE C3H MUSCLE MYOBLAST</t>
  </si>
  <si>
    <t>93049-10MG</t>
  </si>
  <si>
    <t>Forskolin, Coleonol, Colforsin 10mg</t>
  </si>
  <si>
    <t>93289-25ML</t>
  </si>
  <si>
    <t xml:space="preserve">TRI Reagent </t>
  </si>
  <si>
    <t>98379-6X10ML-F</t>
  </si>
  <si>
    <t>A-003-E</t>
  </si>
  <si>
    <t>Poly-D-Lysine solution, 1.0 mg/mL,  20 mL</t>
  </si>
  <si>
    <t xml:space="preserve"> Poly-D-Lysine solution, 1.0 mg/mL, 20 mL</t>
  </si>
  <si>
    <t>A0937-1G</t>
  </si>
  <si>
    <t>Norepinephrine bitartrate salt</t>
  </si>
  <si>
    <t>A1153-10MG</t>
  </si>
  <si>
    <t>Aprotinin from bovine lung</t>
  </si>
  <si>
    <t xml:space="preserve">A1260-5G </t>
  </si>
  <si>
    <t>amantadine hydrochloride</t>
  </si>
  <si>
    <t>A1720-5G</t>
  </si>
  <si>
    <t>G418 disulfate salt</t>
  </si>
  <si>
    <t>A2172-.2ML</t>
  </si>
  <si>
    <t>A2181-5MG</t>
  </si>
  <si>
    <t>Acetyl coenzyme A lithium salt</t>
  </si>
  <si>
    <t>A2220-1ML</t>
  </si>
  <si>
    <t>A2383-1G</t>
  </si>
  <si>
    <t>A2383-5G</t>
  </si>
  <si>
    <t>A26209-5G</t>
  </si>
  <si>
    <t xml:space="preserve">ATP disodium salt hydrate </t>
  </si>
  <si>
    <t>A3059- 100g</t>
  </si>
  <si>
    <t>BSA</t>
  </si>
  <si>
    <t>A3059-100g</t>
  </si>
  <si>
    <t xml:space="preserve">A3059-100G </t>
  </si>
  <si>
    <t>A3294-100G</t>
  </si>
  <si>
    <t>Bovine Serum Albumin</t>
  </si>
  <si>
    <t>A3574-5X100ML</t>
  </si>
  <si>
    <t>Acrylamide/Bis-acrylamide, 30% solution</t>
  </si>
  <si>
    <t>A3611-10mg</t>
  </si>
  <si>
    <t>Arachidonic acid, 10mg</t>
  </si>
  <si>
    <t>A3631-500MG</t>
  </si>
  <si>
    <t>Arachidic acid</t>
  </si>
  <si>
    <t xml:space="preserve">A3678- 25G </t>
  </si>
  <si>
    <t>APS</t>
  </si>
  <si>
    <t>A3678-100G</t>
  </si>
  <si>
    <t>AMMONIUM PERSULFATE, FOR MOLECULAR BIOL&amp;</t>
  </si>
  <si>
    <t>A3678-25G</t>
  </si>
  <si>
    <t>AMMONIUM PERSULFATE</t>
  </si>
  <si>
    <t>A3699-5X100ML</t>
  </si>
  <si>
    <t>A3733-50G</t>
  </si>
  <si>
    <t>BOVINE SERUM ALBUMIN, LYOPHILIZED POWDER</t>
  </si>
  <si>
    <t>A3854-200ul</t>
  </si>
  <si>
    <t>A3854-200UL</t>
  </si>
  <si>
    <t xml:space="preserve"> mouse monoclonal Anti-beta-Actin-Peroxidase antibody </t>
  </si>
  <si>
    <t>A3920-500G</t>
  </si>
  <si>
    <t>Ammonium sulfate</t>
  </si>
  <si>
    <t>A4403-100mg</t>
  </si>
  <si>
    <t>Ascorbic Acid 100mg</t>
  </si>
  <si>
    <t>A4416-.5ML</t>
  </si>
  <si>
    <t>A4416-1ML</t>
  </si>
  <si>
    <t>Anti-Mouse IgG (whole molecule) Peroxidase antibody produced in goat, 1m</t>
  </si>
  <si>
    <t>A4503-10G</t>
  </si>
  <si>
    <t xml:space="preserve">Bovine Serum Albumin 10g cold ethanol fraction </t>
  </si>
  <si>
    <t>A4514-500G</t>
  </si>
  <si>
    <t>A5228-25UL</t>
  </si>
  <si>
    <t>ANTI-ACTIN, ALPHA-SMOOTH MUSCLE ANTIBO</t>
  </si>
  <si>
    <t>A5282-10MG</t>
  </si>
  <si>
    <t>DL-2-Amino-5-phosphonopentanoic acid</t>
  </si>
  <si>
    <t>A5441-100UL</t>
  </si>
  <si>
    <t>Monoclonal Anti-?-Actin antibody produced in mouse</t>
  </si>
  <si>
    <t xml:space="preserve">A5882-100G </t>
  </si>
  <si>
    <t xml:space="preserve">Antipyrine </t>
  </si>
  <si>
    <t>A5955-100ML</t>
  </si>
  <si>
    <t>Antibiotic Antimycotic Solution (100×), Stabilized</t>
  </si>
  <si>
    <t>A6003-10G</t>
  </si>
  <si>
    <t>A6003-25G</t>
  </si>
  <si>
    <t>Bovine Serum Albumin lyophilized powder, 25g</t>
  </si>
  <si>
    <t>A6283-500ML</t>
  </si>
  <si>
    <t>Acetic acid 500ml</t>
  </si>
  <si>
    <t>A6535-100UN</t>
  </si>
  <si>
    <t>Apyrase from potatoes</t>
  </si>
  <si>
    <t>A6770-10MG</t>
  </si>
  <si>
    <t xml:space="preserve"> Methotrexate hydrate</t>
  </si>
  <si>
    <t>A6964-100ML</t>
  </si>
  <si>
    <t>A6964-500ML</t>
  </si>
  <si>
    <t>A7030-100G</t>
  </si>
  <si>
    <t>A7030-10G</t>
  </si>
  <si>
    <t>A7699-1G</t>
  </si>
  <si>
    <t>A7906-100G</t>
  </si>
  <si>
    <t>A8126-25G</t>
  </si>
  <si>
    <t>Acriflavine</t>
  </si>
  <si>
    <t>A8523-1G</t>
  </si>
  <si>
    <t>AMOXICILLIN CRYSTALLINE</t>
  </si>
  <si>
    <t>A8674-25MG</t>
  </si>
  <si>
    <t>Antimycin A</t>
  </si>
  <si>
    <t>A8674-50MG</t>
  </si>
  <si>
    <t>antimycin A, 50 mg</t>
  </si>
  <si>
    <t>A8806-5G</t>
  </si>
  <si>
    <t>Bovine Serum Albumin; fatty acid free, low endotoxin, lyophilized powder, BioReagent, 5 g</t>
  </si>
  <si>
    <t>A88255-100G</t>
  </si>
  <si>
    <t>p-Anisidine</t>
  </si>
  <si>
    <t>A9045-5G</t>
  </si>
  <si>
    <t>AGAROSE, LOW GELLING TEMPERATURE</t>
  </si>
  <si>
    <t>A9046-1ML</t>
  </si>
  <si>
    <t>A9099-1KG</t>
  </si>
  <si>
    <t>Acrylamide</t>
  </si>
  <si>
    <t>A9165-25G</t>
  </si>
  <si>
    <t>N-Acetyl-L-cysteine (NAC)</t>
  </si>
  <si>
    <t>A9187-100MG</t>
  </si>
  <si>
    <t>A9187-500MG</t>
  </si>
  <si>
    <t>A9393-25G</t>
  </si>
  <si>
    <t>Ampicillin 25g</t>
  </si>
  <si>
    <t>A9518-25G</t>
  </si>
  <si>
    <t>Ampicillin sodium salt</t>
  </si>
  <si>
    <t>A9518-5G</t>
  </si>
  <si>
    <t>Ampicillin</t>
  </si>
  <si>
    <t>A9647-50G</t>
  </si>
  <si>
    <t>AB1532P</t>
  </si>
  <si>
    <t>Polyclonal rabbit anti NT3</t>
  </si>
  <si>
    <t>AB1543</t>
  </si>
  <si>
    <t>Anti-Synapsin I Antibody 50 ?L</t>
  </si>
  <si>
    <t>AB1783</t>
  </si>
  <si>
    <t>Anti-Glutamate Transporter Antibody, Glial</t>
  </si>
  <si>
    <t xml:space="preserve">AB19016 </t>
  </si>
  <si>
    <t>Anti-MMP-9 Antibody, Catalytic domain</t>
  </si>
  <si>
    <t>ABE44</t>
  </si>
  <si>
    <t>Anti-trimethyl Histone H3 (Lys27) Antibody</t>
  </si>
  <si>
    <t>ABE457</t>
  </si>
  <si>
    <t xml:space="preserve">Anti-c-Fos Antibody </t>
  </si>
  <si>
    <t>Anti-c-Fos Antibody</t>
  </si>
  <si>
    <t>Anti-c-Fos</t>
  </si>
  <si>
    <t>ABN2300</t>
  </si>
  <si>
    <t>Neuro-Chrom? Pan Neuronal Marker Antibody-Rabbit</t>
  </si>
  <si>
    <t>ABN454</t>
  </si>
  <si>
    <t>Anti-Tau (T22), oligomeric Antibody 100uL</t>
  </si>
  <si>
    <t>ABN91</t>
  </si>
  <si>
    <t>Anti-NeuN Antibody</t>
  </si>
  <si>
    <t>ABN99</t>
  </si>
  <si>
    <t>Anti-phospho NR1 (Ser897) Antibody</t>
  </si>
  <si>
    <t>AMAB91372-100UL</t>
  </si>
  <si>
    <t>Monoclonal Anti-PAX6 antibody produced in moose</t>
  </si>
  <si>
    <t>AMPD1-1KT</t>
  </si>
  <si>
    <t xml:space="preserve">DNase I </t>
  </si>
  <si>
    <t>AP132P</t>
  </si>
  <si>
    <t>Goat Anti-Rabbit IgG Antibody, Peroxidase Conjugated, Millipore, 2ml</t>
  </si>
  <si>
    <t>AP186P</t>
  </si>
  <si>
    <t>Mouse Anti-Goat antibody; Ms x Gt IgG HRP conjugate, 1 ml</t>
  </si>
  <si>
    <t>AP307P</t>
  </si>
  <si>
    <t>IGG, GT X RB, HRP-1ML (R), 1 X 1,000 ML</t>
  </si>
  <si>
    <t>ap307p</t>
  </si>
  <si>
    <t>IGG, GT x RB, HRP-1ML (R), 1 x 1 ml</t>
  </si>
  <si>
    <t>AP308P</t>
  </si>
  <si>
    <t>Goat Anti-Mouse IgG Antibody, (H+L) HRP conjugate</t>
  </si>
  <si>
    <t>B0394-500G</t>
  </si>
  <si>
    <t>B0753-25G</t>
  </si>
  <si>
    <t>2,3-Butanedione monoxime</t>
  </si>
  <si>
    <t>B1911-100ml</t>
  </si>
  <si>
    <t>BCIP/NBT Liquid Substrate System</t>
  </si>
  <si>
    <t>B4261-100MG</t>
  </si>
  <si>
    <t>Biocytin 100 mg</t>
  </si>
  <si>
    <t>Biocytin</t>
  </si>
  <si>
    <t>B4639-100MG</t>
  </si>
  <si>
    <t>Biotin, Vitamin B7, Vitamin H, 100mg</t>
  </si>
  <si>
    <t xml:space="preserve">B4639-100MG
</t>
  </si>
  <si>
    <t>Biotin</t>
  </si>
  <si>
    <t>B6396 - 25mg</t>
  </si>
  <si>
    <t>BzATP</t>
  </si>
  <si>
    <t>B6630-500ML</t>
  </si>
  <si>
    <t>Benzyl benzoate</t>
  </si>
  <si>
    <t>C0732-100G</t>
  </si>
  <si>
    <t>Cetylpyridinium chloride monohydrate, me, 100 g</t>
  </si>
  <si>
    <t>C1389-250MG</t>
  </si>
  <si>
    <t>CARBENICILLIN DISODIUM</t>
  </si>
  <si>
    <t>C1426-5G</t>
  </si>
  <si>
    <t>Cesium methanesulfonate, 5g</t>
  </si>
  <si>
    <t>C191-5MG</t>
  </si>
  <si>
    <t>C2506-500MG</t>
  </si>
  <si>
    <t>Cytochrome c from equine heart 500MG</t>
  </si>
  <si>
    <t>C2759-100MG</t>
  </si>
  <si>
    <t>Carbonyl cyanide 3-chlorophenylhydrazone</t>
  </si>
  <si>
    <t>C2920-10mg</t>
  </si>
  <si>
    <t>Carbonyl cyanide 4-(trifluoromethoxy)phenylhydrazone</t>
  </si>
  <si>
    <t>C2920-10MG</t>
  </si>
  <si>
    <t>C2920-50MG</t>
  </si>
  <si>
    <t>C3045-5G</t>
  </si>
  <si>
    <t>Cholesterol</t>
  </si>
  <si>
    <t>C3306-250G</t>
  </si>
  <si>
    <t xml:space="preserve">Calcium chloride dihydrate 250 g </t>
  </si>
  <si>
    <t>CALCIUM CHLORIDE DIHYDRATE</t>
  </si>
  <si>
    <t>C3389-500UN</t>
  </si>
  <si>
    <t>Acetylcholinesterase from Electrophorus electricus (electric eel)</t>
  </si>
  <si>
    <t>C3881-1KG</t>
  </si>
  <si>
    <t>Calcium chloride dihydrate</t>
  </si>
  <si>
    <t>C4706-2G</t>
  </si>
  <si>
    <t>Tris(2-carboxyethyl)phosphine hydrochloride</t>
  </si>
  <si>
    <t>C6645-25MG</t>
  </si>
  <si>
    <t xml:space="preserve">C6885-100MG </t>
  </si>
  <si>
    <t>COLLAGENASE FROM CLOSTRIDIUM HISTOLYTICU</t>
  </si>
  <si>
    <t xml:space="preserve">C6885-500MG </t>
  </si>
  <si>
    <t>Collagenase from Clostridium histolyticum</t>
  </si>
  <si>
    <t>C7290-250G</t>
  </si>
  <si>
    <t>C7352-25g</t>
  </si>
  <si>
    <t>L-Cysteine 25g</t>
  </si>
  <si>
    <t>C7477-25G</t>
  </si>
  <si>
    <t>L-Cysteine hydrochloride anhydrous, from non-animal source, BioReagent, suitable for cell culture, ?98.0%.  - 25g</t>
  </si>
  <si>
    <t>C7519-100ML</t>
  </si>
  <si>
    <t>Choline bicarbonate, 100 ml</t>
  </si>
  <si>
    <t>C7519-250ML</t>
  </si>
  <si>
    <t>Choline bicarbonate, 250 ml</t>
  </si>
  <si>
    <t>C8267-500ML</t>
  </si>
  <si>
    <t>Corn oil</t>
  </si>
  <si>
    <t>C8273-1MG</t>
  </si>
  <si>
    <t>Cytochalasin D</t>
  </si>
  <si>
    <t>C8919-20ML</t>
  </si>
  <si>
    <t>Collagen from calf skin Bornstein and Traub Type I, BioReagent", 20 ml</t>
  </si>
  <si>
    <t>Collagen from calf skin Bornstein and Traub Type I, BioReagent, 20 ml</t>
  </si>
  <si>
    <t>C9008-10G</t>
  </si>
  <si>
    <t>p-Coumaric acid</t>
  </si>
  <si>
    <t>CHP1-96RXN</t>
  </si>
  <si>
    <t>CHP2-24RXN</t>
  </si>
  <si>
    <t xml:space="preserve">CHP2NC-48RXN </t>
  </si>
  <si>
    <t>D0627-25MG</t>
  </si>
  <si>
    <t>D0632-10G</t>
  </si>
  <si>
    <t>DL-Dithiothreitol</t>
  </si>
  <si>
    <t>D0632-5G</t>
  </si>
  <si>
    <t>D1408-500ML</t>
  </si>
  <si>
    <t>Dulbecco's Phosphate Buffered Saline</t>
  </si>
  <si>
    <t>D141-100MG</t>
  </si>
  <si>
    <t>Digitonin , 100mg,</t>
  </si>
  <si>
    <t>D1515-10MG</t>
  </si>
  <si>
    <t>Doxorubicin hydrochloride</t>
  </si>
  <si>
    <t>D1556-250ML</t>
  </si>
  <si>
    <t>OptiPrep Density Gradient Medium</t>
  </si>
  <si>
    <t>D1626-250MG</t>
  </si>
  <si>
    <t>Deoxyribonucleic acid sodium salt from salmon testes</t>
  </si>
  <si>
    <t>D2438-5X10ML</t>
  </si>
  <si>
    <t>DIMETHYL SULFOXIDE, STERILE-FILTERED</t>
  </si>
  <si>
    <t>D2534-25MG</t>
  </si>
  <si>
    <t>cis-4,7,10,13,16,19-Docosahexaenoic acid (DHA)</t>
  </si>
  <si>
    <t xml:space="preserve">D2650-100ML </t>
  </si>
  <si>
    <t>Dimethyl sulfoxide</t>
  </si>
  <si>
    <t>D2650-5X10ML</t>
  </si>
  <si>
    <t>D2944-100UL</t>
  </si>
  <si>
    <t>Monoclonal Anti-D1 Dopamine Receptor antibody produced in rat</t>
  </si>
  <si>
    <t>D4293-50SET</t>
  </si>
  <si>
    <t>3,3?-Diaminobenzidine tablets</t>
  </si>
  <si>
    <t>D4540-100ML</t>
  </si>
  <si>
    <t>DIMETHYL SULFOXIDE PLANT CELL CULTURETES</t>
  </si>
  <si>
    <t>D4540-500ML</t>
  </si>
  <si>
    <t>D4551-250ML</t>
  </si>
  <si>
    <t>N,N-Dimethylformamide 250ml</t>
  </si>
  <si>
    <t>D4551-500ML</t>
  </si>
  <si>
    <t>N,N-dimethylformamide</t>
  </si>
  <si>
    <t>D5523-10X1L</t>
  </si>
  <si>
    <t>D5546-500ML</t>
  </si>
  <si>
    <t>Dulbeccos Modified Eagle?s Medium - low glucose with 1000 mg/L glucose, and sodium bicarbonate, without L-glutamine, liquid,</t>
  </si>
  <si>
    <t xml:space="preserve">D5546-6X500ML </t>
  </si>
  <si>
    <t xml:space="preserve"> Dulbeccos Modified Eagles Medium - low glucose, With 1000 mg/L glucose,</t>
  </si>
  <si>
    <t>D5671-6x500ML</t>
  </si>
  <si>
    <t>Dulbeccos Modified Eagle's Medium - high glucose With 4500 mg/L glucose and sodium bicarbonate, without L-glutamine and sodium pyruvate, liquid</t>
  </si>
  <si>
    <t>D5758-25ML</t>
  </si>
  <si>
    <t xml:space="preserve">Diethyl pyrocarbonate </t>
  </si>
  <si>
    <t>D5796-1L</t>
  </si>
  <si>
    <t>Dulbeccos Modified Eagles Medium - high glucose</t>
  </si>
  <si>
    <t>D5796-6X1L</t>
  </si>
  <si>
    <t>D5796-6X500ML</t>
  </si>
  <si>
    <t>D5879-500ml</t>
  </si>
  <si>
    <t xml:space="preserve">Dimethyl sulfoxide </t>
  </si>
  <si>
    <t>D6003-1G</t>
  </si>
  <si>
    <t>Digoxin</t>
  </si>
  <si>
    <t>D6046-500ML</t>
  </si>
  <si>
    <t>Pożywka DULBECCO'S MODIFIED EAGLE'S MEDIUM</t>
  </si>
  <si>
    <t xml:space="preserve">D6046-6X1L </t>
  </si>
  <si>
    <t>D6046-6X500ML</t>
  </si>
  <si>
    <t>D6134-1g</t>
  </si>
  <si>
    <t>2-Deoxy-D-glucose 1g</t>
  </si>
  <si>
    <t>D6429 - 6X500ML</t>
  </si>
  <si>
    <t xml:space="preserve">DULBECCO'S MODIFIED EAGLE'S MEDIUM - HIGH GLUCOSE </t>
  </si>
  <si>
    <t>D6434-6X500ML</t>
  </si>
  <si>
    <t>D6750-10G</t>
  </si>
  <si>
    <t>D8418-100ML</t>
  </si>
  <si>
    <t>Dimethyl sulfoxide for molecular biology</t>
  </si>
  <si>
    <t>D8418-250ML</t>
  </si>
  <si>
    <t>D8418-500ML</t>
  </si>
  <si>
    <t>D8537-6X500ML</t>
  </si>
  <si>
    <t>Dulbeccos Phosphate Buffered Saline, 6 x 500 mL</t>
  </si>
  <si>
    <t>D8662-500ML</t>
  </si>
  <si>
    <t xml:space="preserve">D9443-500ML </t>
  </si>
  <si>
    <t>D9542-5MG</t>
  </si>
  <si>
    <t>DAPI</t>
  </si>
  <si>
    <t>D9663-10ML</t>
  </si>
  <si>
    <t>Donkey serum</t>
  </si>
  <si>
    <t>D9779-10G</t>
  </si>
  <si>
    <t>DTT ( DL-Dithiothreitol)</t>
  </si>
  <si>
    <t>DN25-100MG</t>
  </si>
  <si>
    <t>Deoxyribonuclease I from bovine pancreas</t>
  </si>
  <si>
    <t>DN25-10MG</t>
  </si>
  <si>
    <t>DNTP100-1KT</t>
  </si>
  <si>
    <t>Deoxynucleotide Set, 100 mM</t>
  </si>
  <si>
    <t>DUO82040-5ML</t>
  </si>
  <si>
    <t>DUO92001-100RXN</t>
  </si>
  <si>
    <t>DUO92002-100RXN</t>
  </si>
  <si>
    <t>DUO92004-100RXN</t>
  </si>
  <si>
    <t>Duolink In Situ PLA Probe Anti-Mouse MINUS</t>
  </si>
  <si>
    <t>DUO92007-100RXN</t>
  </si>
  <si>
    <t>DUO92101-1KT</t>
  </si>
  <si>
    <t>Duolink In Situ Red Starter Kit Mouse/Rabbit</t>
  </si>
  <si>
    <t>E0396-25G</t>
  </si>
  <si>
    <t>E1014-25KU</t>
  </si>
  <si>
    <t>Benzonase Nuclease</t>
  </si>
  <si>
    <t>E1250-25MG</t>
  </si>
  <si>
    <t>ELASTASE, PANCREATIC TYPE I FROM PORCINE</t>
  </si>
  <si>
    <t>E1510-10ML</t>
  </si>
  <si>
    <t>ETHIDIUM BROMIDE SOLUTION</t>
  </si>
  <si>
    <t xml:space="preserve">E1905-5MG </t>
  </si>
  <si>
    <t xml:space="preserve"> (+)-Etomoxir sodium salt hydrate</t>
  </si>
  <si>
    <t>E2011-10MG</t>
  </si>
  <si>
    <t>cis-5,8,11,14,17-Eicosapentaenoic acid</t>
  </si>
  <si>
    <t>E3635-100MG</t>
  </si>
  <si>
    <t>cis-11-Eicosenoic acid</t>
  </si>
  <si>
    <t>E3889-10G</t>
  </si>
  <si>
    <t>ETHYLENE GLYCOL-BIS(2-AMINOETHYLETHER)</t>
  </si>
  <si>
    <t>E4378-10G</t>
  </si>
  <si>
    <t>Ethylene glycol-bis(2-aminoethylether)-N,N,N',N'-tetraacetic acid</t>
  </si>
  <si>
    <t>E5134-250G</t>
  </si>
  <si>
    <t>Ethylenediaminetetraacetic acid disodium salt dihydrate</t>
  </si>
  <si>
    <t>E6909-5ML</t>
  </si>
  <si>
    <t>ECM Gel from Engelbreth-Holm-Swarm murine sarcoma</t>
  </si>
  <si>
    <t>E8263-5KU</t>
  </si>
  <si>
    <t>E8897-.2ML</t>
  </si>
  <si>
    <t>Monoclonal Anti-Ezrin antibody produced in mouse</t>
  </si>
  <si>
    <t>E8897-100UL</t>
  </si>
  <si>
    <t>ECM540</t>
  </si>
  <si>
    <t>ECM Cell Adhesion Array Kit, colorimetric</t>
  </si>
  <si>
    <t>ECM625</t>
  </si>
  <si>
    <t>In vitro angiogenesis assay kit</t>
  </si>
  <si>
    <t>EHU008041-20UG</t>
  </si>
  <si>
    <t>MISSION esiRNA - human TBC1D15</t>
  </si>
  <si>
    <t xml:space="preserve">MISSION esiRNA targeting human MARCH5 </t>
  </si>
  <si>
    <t>EHU009051-20UG</t>
  </si>
  <si>
    <t>EHU011941-20UG</t>
  </si>
  <si>
    <t>MISSION esiRNA targeting human CLPP</t>
  </si>
  <si>
    <t>EHU014171-20UG</t>
  </si>
  <si>
    <t>MISSION esiRNA targeting human AFG3L2</t>
  </si>
  <si>
    <t>EHU016621-20UG</t>
  </si>
  <si>
    <t>MISSION esiRNA</t>
  </si>
  <si>
    <t>EHU021021-50UG</t>
  </si>
  <si>
    <t>MISSION esiRNA; human UBE3C (esiRNA1), 50 ug</t>
  </si>
  <si>
    <t>EHU029291-20UG</t>
  </si>
  <si>
    <t>EHU032581-20UG</t>
  </si>
  <si>
    <t>MISSION esiRNA - human CAPN1</t>
  </si>
  <si>
    <t>EHU043501-20UG</t>
  </si>
  <si>
    <t>EHU047811-20UG</t>
  </si>
  <si>
    <t>MISSION esiRNA - human MIPEP</t>
  </si>
  <si>
    <t>EHU047971-20UG</t>
  </si>
  <si>
    <t>EHU053421-20UG</t>
  </si>
  <si>
    <t>EHU055741-20UG</t>
  </si>
  <si>
    <t>MISSION esiRNA - human TM9SF1</t>
  </si>
  <si>
    <t>EHU057101-20UG</t>
  </si>
  <si>
    <t>EHU070231-20UG</t>
  </si>
  <si>
    <t>EHU072201-20UG</t>
  </si>
  <si>
    <t>MISSION esiRNA targeting human LONP1</t>
  </si>
  <si>
    <t>EHU072451-20UG</t>
  </si>
  <si>
    <t>targeting human OMA1</t>
  </si>
  <si>
    <t>EHU072681-20UG</t>
  </si>
  <si>
    <t>MISSION esiRNA - human CNOT1</t>
  </si>
  <si>
    <t>EHU074831-20UG</t>
  </si>
  <si>
    <t>MISSION esiRNA - human ARMCX3</t>
  </si>
  <si>
    <t>EHU078251-20UG</t>
  </si>
  <si>
    <t>EHU106541-20UG</t>
  </si>
  <si>
    <t xml:space="preserve">MISSION esiRNA - human FKBP8 </t>
  </si>
  <si>
    <t>EHU106691-20UG</t>
  </si>
  <si>
    <t>MISSION esiRNA - human IMMT</t>
  </si>
  <si>
    <t>EHU115721-20UG</t>
  </si>
  <si>
    <t>MISSION esiRNA targeting human PARL</t>
  </si>
  <si>
    <t>EHU115921-20UG</t>
  </si>
  <si>
    <t>MISSION esiRNA targeting human YME1L1</t>
  </si>
  <si>
    <t>EHU120451-20UG</t>
  </si>
  <si>
    <t>EHU131221-20UG</t>
  </si>
  <si>
    <t xml:space="preserve">MISSION esiRNA - human CTSZ </t>
  </si>
  <si>
    <t>EHU133901-20UG</t>
  </si>
  <si>
    <t>EHU143571-20UG</t>
  </si>
  <si>
    <t xml:space="preserve">MISSION esiRNA - human ARMC1 </t>
  </si>
  <si>
    <t>EHU151841-20UG</t>
  </si>
  <si>
    <t>MISSION esiRNA targeting human HTRA2</t>
  </si>
  <si>
    <t xml:space="preserve">ES-009-B </t>
  </si>
  <si>
    <t>FBS - ES Cell Qualified, 500ml</t>
  </si>
  <si>
    <t>F0392-100ML</t>
  </si>
  <si>
    <t>Fetal Bovine Serum Dialyzed</t>
  </si>
  <si>
    <t>F0415-500ML</t>
  </si>
  <si>
    <t>F1141-1MG</t>
  </si>
  <si>
    <t>FIBRONECTIN FROM BOVINE PLASMA CELL CULTURE</t>
  </si>
  <si>
    <t>F1141-5MG</t>
  </si>
  <si>
    <t>Fibronectin bovine plasma</t>
  </si>
  <si>
    <t>F1804-200UG</t>
  </si>
  <si>
    <t>Monoclonal ANTI-FLAG M2 antibody produced in mouse</t>
  </si>
  <si>
    <t>F2006-1MG</t>
  </si>
  <si>
    <t>Fibronectin human plasma 1mg</t>
  </si>
  <si>
    <t>F2442-100ML</t>
  </si>
  <si>
    <t xml:space="preserve">Fetal Bovine Serum USA origin, sterile-filtered, suitable for cell culture, suitable for hybridoma, fbs </t>
  </si>
  <si>
    <t>F3290-4MG</t>
  </si>
  <si>
    <t>FLAG Peptide</t>
  </si>
  <si>
    <t>F3651-100MG</t>
  </si>
  <si>
    <t xml:space="preserve"> Fluorescein 5(6)-isothiocyanate (FITC)</t>
  </si>
  <si>
    <t>F3680-5MG</t>
  </si>
  <si>
    <t>5-[(4-Ethylphenyl)methylene]-2-thioxo-4-thiazolidinone</t>
  </si>
  <si>
    <t>F4759-1MG</t>
  </si>
  <si>
    <t>Fibronectin bovine plasma, powder, BioReagent, suitable for cell culture, 1mg</t>
  </si>
  <si>
    <t>F6428-40ML</t>
  </si>
  <si>
    <t xml:space="preserve">Free Glycerol Reagent </t>
  </si>
  <si>
    <t>F6886-10MG</t>
  </si>
  <si>
    <t>Forskolin from Coleus forskohlii, 98% (HPLC), powder</t>
  </si>
  <si>
    <t>F7524-500ML</t>
  </si>
  <si>
    <t>Fetal Bovine Serum, non-USA origin, 500 ml,</t>
  </si>
  <si>
    <t>F8016-5G</t>
  </si>
  <si>
    <t>Ficoll 400</t>
  </si>
  <si>
    <t>Formaldehyde solution for molecular biology, 36.5-38% in H2O</t>
  </si>
  <si>
    <t>F8775-4X25ML</t>
  </si>
  <si>
    <t>Formaldehyde solution</t>
  </si>
  <si>
    <t>F9037-100ML</t>
  </si>
  <si>
    <t>F9054-250UG</t>
  </si>
  <si>
    <t>Fumitremorgin C</t>
  </si>
  <si>
    <t>F9665-100ML</t>
  </si>
  <si>
    <t>Fetal Bovine Serum</t>
  </si>
  <si>
    <t>F9665-500ML</t>
  </si>
  <si>
    <t>F9665-50ML</t>
  </si>
  <si>
    <t>FBS</t>
  </si>
  <si>
    <t>G0625-500G</t>
  </si>
  <si>
    <t xml:space="preserve">galactose </t>
  </si>
  <si>
    <t>G1002 - 25G</t>
  </si>
  <si>
    <t>Gly-Gly (Glycyl-glycine)</t>
  </si>
  <si>
    <t>G1397-10ML</t>
  </si>
  <si>
    <t>G1951-1KG</t>
  </si>
  <si>
    <t>D-GLUCONIC ACID</t>
  </si>
  <si>
    <t>G1951-25G</t>
  </si>
  <si>
    <t>D-Gluconic acid solution, 25g</t>
  </si>
  <si>
    <t>G2044-1MG</t>
  </si>
  <si>
    <t>Glucagon 1 mg</t>
  </si>
  <si>
    <t xml:space="preserve">G2289-500ML </t>
  </si>
  <si>
    <t>Glycerin</t>
  </si>
  <si>
    <t>G4251-5G</t>
  </si>
  <si>
    <t>glutathione reduced</t>
  </si>
  <si>
    <t>G4505-100G</t>
  </si>
  <si>
    <t>G5422-25G</t>
  </si>
  <si>
    <t>Glycerophosphate disodium salt hydrate</t>
  </si>
  <si>
    <t>G5516-500ML</t>
  </si>
  <si>
    <t>Glycerol</t>
  </si>
  <si>
    <t>G6650-500G</t>
  </si>
  <si>
    <t>Gelatin from bovine skin</t>
  </si>
  <si>
    <t>G7021-1KG</t>
  </si>
  <si>
    <t>Gglukoza</t>
  </si>
  <si>
    <t>D-(+)-GLUCOSE</t>
  </si>
  <si>
    <t>G7126-500G</t>
  </si>
  <si>
    <t xml:space="preserve">Glycine </t>
  </si>
  <si>
    <t xml:space="preserve">G7528-10MG </t>
  </si>
  <si>
    <t>D-(+)-Glucose</t>
  </si>
  <si>
    <t>G8270-100G</t>
  </si>
  <si>
    <t>G8270-1KG</t>
  </si>
  <si>
    <t>G8415-100G</t>
  </si>
  <si>
    <t>L-Glutamic acid suitable for cell culture</t>
  </si>
  <si>
    <t>G8769-100ML</t>
  </si>
  <si>
    <t>D-(+)-GLUCOSE SOLUTION, 45% IN H2O, STER</t>
  </si>
  <si>
    <t xml:space="preserve">G8790-100G </t>
  </si>
  <si>
    <t>Glycine 100g</t>
  </si>
  <si>
    <t>G8877-100MG</t>
  </si>
  <si>
    <t>G8877-1G</t>
  </si>
  <si>
    <t>G8877-25MG</t>
  </si>
  <si>
    <t>GUANOSINE 5-TRIPHOSPHATE SODIUM</t>
  </si>
  <si>
    <t xml:space="preserve">G8898-1KG </t>
  </si>
  <si>
    <t>Glycine for electrophoresis, 99%</t>
  </si>
  <si>
    <t>G8913-25ul</t>
  </si>
  <si>
    <t>Anti-Glutamate Receptor NMDAR1</t>
  </si>
  <si>
    <t>G8913-.2ML</t>
  </si>
  <si>
    <t>Anti-Glutamate Receptor NMDAR1 (NR1) antibody produced in rabbit 0.2 mL</t>
  </si>
  <si>
    <t>G9012-1L</t>
  </si>
  <si>
    <t xml:space="preserve">G9023-10ML </t>
  </si>
  <si>
    <t>Goat serum</t>
  </si>
  <si>
    <t>G9023-5ML</t>
  </si>
  <si>
    <t>G9545-200UL</t>
  </si>
  <si>
    <t>Anti-GAPDH antibody produced in rabbit</t>
  </si>
  <si>
    <t>GAGO20-1KT</t>
  </si>
  <si>
    <t xml:space="preserve">Glucose (GO) Assay Kit </t>
  </si>
  <si>
    <t>GF308-10ug</t>
  </si>
  <si>
    <t>protein NT3 10ug</t>
  </si>
  <si>
    <t>H0887-100ml</t>
  </si>
  <si>
    <t>HEPES solution 100 ml</t>
  </si>
  <si>
    <t>H0887-20ML</t>
  </si>
  <si>
    <t>HEPES solution op 20ml</t>
  </si>
  <si>
    <t>Hydrocortisone</t>
  </si>
  <si>
    <t>H1009-100ML</t>
  </si>
  <si>
    <t>Hydrogen peroxide solution</t>
  </si>
  <si>
    <t>H1138-500ML</t>
  </si>
  <si>
    <t>Horse Serum</t>
  </si>
  <si>
    <t>H3149-10KU</t>
  </si>
  <si>
    <t>Heparin sodium salt from porcine intestinal mucosa.</t>
  </si>
  <si>
    <t>H3274-1G</t>
  </si>
  <si>
    <t>HYGROMYCIN B FROM FROM STREPTOMYCES HYG&amp;</t>
  </si>
  <si>
    <t>H3375-100G</t>
  </si>
  <si>
    <t>HEPES, 100 gr</t>
  </si>
  <si>
    <t>H3375-25G</t>
  </si>
  <si>
    <t>HEPES, 25g</t>
  </si>
  <si>
    <t>H3393-50KU</t>
  </si>
  <si>
    <t>Heparin</t>
  </si>
  <si>
    <t>H3663-100UL</t>
  </si>
  <si>
    <t>MONOCLONAL ANTI-HA ANTIBODY</t>
  </si>
  <si>
    <t>H3884-50MG</t>
  </si>
  <si>
    <t>Hyaluronidase</t>
  </si>
  <si>
    <t>H4034-100G</t>
  </si>
  <si>
    <t>HEPES</t>
  </si>
  <si>
    <t>H4034-25G</t>
  </si>
  <si>
    <t>H4034-500G</t>
  </si>
  <si>
    <t>H6278-10MG</t>
  </si>
  <si>
    <t>4-Hydroxytamoxifen</t>
  </si>
  <si>
    <t>H6648-500ML</t>
  </si>
  <si>
    <t>Hanks' Balanced Salt solution Modified, with sodium bicarbonate, without phenol red, liquid, sterile-filtered, suitable for cell culture</t>
  </si>
  <si>
    <t>H7125-1G</t>
  </si>
  <si>
    <t>Histamine, &gt;97.0%, free base crystalline</t>
  </si>
  <si>
    <t>H7154-100G</t>
  </si>
  <si>
    <t>N-(2-Hydroxyethyl)ethylenediamine-N,N?,N?-triacetic acid- HEDTA</t>
  </si>
  <si>
    <t>H7250-10G</t>
  </si>
  <si>
    <t>Histamine dihydrochloride</t>
  </si>
  <si>
    <t>H7283-50UG</t>
  </si>
  <si>
    <t>Heat Shock Protein 70 human</t>
  </si>
  <si>
    <t xml:space="preserve">H7782-6ML </t>
  </si>
  <si>
    <t>Hybridization solution</t>
  </si>
  <si>
    <t>H7904-25MG</t>
  </si>
  <si>
    <t>H8264-500ML</t>
  </si>
  <si>
    <t>H8502-5G</t>
  </si>
  <si>
    <t xml:space="preserve">Dopamine hydrochloride </t>
  </si>
  <si>
    <t>H9003-100G</t>
  </si>
  <si>
    <t>Hydroquinone</t>
  </si>
  <si>
    <t>H9269-1L</t>
  </si>
  <si>
    <t xml:space="preserve">Hanks' Balanced Salt solution </t>
  </si>
  <si>
    <t>H9286-200UL</t>
  </si>
  <si>
    <t>ANTI-ACETYL HISTONE H3 AC-LYS9, DEVELO</t>
  </si>
  <si>
    <t xml:space="preserve">H9627-25G </t>
  </si>
  <si>
    <t>HEMATOXYLIN</t>
  </si>
  <si>
    <t>HPA002988-25UL</t>
  </si>
  <si>
    <t>Anti-CTSS antibody produced in rabbit</t>
  </si>
  <si>
    <t>HPA004192-100UL</t>
  </si>
  <si>
    <t>Anti-COX6B1 antibody produced in rabbit</t>
  </si>
  <si>
    <t>HPA011562-100UL</t>
  </si>
  <si>
    <t>Anti-TOMM20 antibody</t>
  </si>
  <si>
    <t>HPA026962-100UL</t>
  </si>
  <si>
    <t xml:space="preserve">Anti-KCNJ1 antibody produced in rabbit </t>
  </si>
  <si>
    <t>Anti-KCNJ1 antibody produced in rabbit</t>
  </si>
  <si>
    <t xml:space="preserve">HPA026962-100UL </t>
  </si>
  <si>
    <t>HPA044629-25UL</t>
  </si>
  <si>
    <t>Anti-ATP5L antibody produced in rabbit,</t>
  </si>
  <si>
    <t xml:space="preserve">HPA048786-25UL </t>
  </si>
  <si>
    <t>ANTI-IQCK</t>
  </si>
  <si>
    <t>HPA050556-100UL</t>
  </si>
  <si>
    <t xml:space="preserve">Anti-ANLN antibody produced in rabbit </t>
  </si>
  <si>
    <t>HPA050758-100UL</t>
  </si>
  <si>
    <t>Anti-ZBTB14 antibody produced in rabbit</t>
  </si>
  <si>
    <t>HT15-1KT</t>
  </si>
  <si>
    <t>Trichrome Stain (Masson) Kit</t>
  </si>
  <si>
    <t>I0161-5MG</t>
  </si>
  <si>
    <t>IWR-1</t>
  </si>
  <si>
    <t>I0250-1G</t>
  </si>
  <si>
    <t>Imidazole</t>
  </si>
  <si>
    <t>I0634-5MG</t>
  </si>
  <si>
    <t>IONOMYCIN CALCIUM SALT FROM STREPTOMYCES, conglobatus,  5mg</t>
  </si>
  <si>
    <t>I1149-5G</t>
  </si>
  <si>
    <t>Iodoacetamide</t>
  </si>
  <si>
    <t>I2399-100G</t>
  </si>
  <si>
    <t>I3390-500ml</t>
  </si>
  <si>
    <t>IMDM</t>
  </si>
  <si>
    <t>I4386-25G</t>
  </si>
  <si>
    <t>Iodoacetic acid</t>
  </si>
  <si>
    <t xml:space="preserve">I5148-2G </t>
  </si>
  <si>
    <t>Indole-3-acetic acid sodium salt</t>
  </si>
  <si>
    <t>I5500-100MG</t>
  </si>
  <si>
    <t>Insulin from bovine pancreas</t>
  </si>
  <si>
    <t>I5627-5G</t>
  </si>
  <si>
    <t>Isoprenaline hydrochloride</t>
  </si>
  <si>
    <t>I5879-250MG</t>
  </si>
  <si>
    <t>IBMX 3-Isobutyl-1-methylxanthine, 99% (HPLC), powder</t>
  </si>
  <si>
    <t>I6125-10G</t>
  </si>
  <si>
    <t xml:space="preserve"> Iodoacetamide</t>
  </si>
  <si>
    <t>I6634-50MG</t>
  </si>
  <si>
    <t>I8896-50ML</t>
  </si>
  <si>
    <t>IGEPAL CA-630</t>
  </si>
  <si>
    <t>I9278-5ML</t>
  </si>
  <si>
    <t>Insulin solution human, 5ml</t>
  </si>
  <si>
    <t>I9516-1L</t>
  </si>
  <si>
    <t>2-Propanol</t>
  </si>
  <si>
    <t>I9516-500ML</t>
  </si>
  <si>
    <t xml:space="preserve"> D2-Propanol</t>
  </si>
  <si>
    <t>K3375-1G</t>
  </si>
  <si>
    <t>Kynurenic acid 98% 1g</t>
  </si>
  <si>
    <t>K3375-5G</t>
  </si>
  <si>
    <t>Kynurenic acid</t>
  </si>
  <si>
    <t>K4000-1G</t>
  </si>
  <si>
    <t>Kanamycin sulfate from Streptomyces kanamyceticus</t>
  </si>
  <si>
    <t>K4000-5G</t>
  </si>
  <si>
    <t>KANAMYCIN SULFATE FROM FROM STREPTOMYCE&amp;</t>
  </si>
  <si>
    <t>L1518-500ML</t>
  </si>
  <si>
    <t>L-15 Medium (Leibovitz)</t>
  </si>
  <si>
    <t>L1663-500MG</t>
  </si>
  <si>
    <t>Lidocaine N-ethyl chloride, 500mg</t>
  </si>
  <si>
    <t>L2020-1MG</t>
  </si>
  <si>
    <t>Laminin from Engelbreth-Holm-Swarm murine sarcoma basement membrane</t>
  </si>
  <si>
    <t>L2602-5G</t>
  </si>
  <si>
    <t xml:space="preserve">Linalool </t>
  </si>
  <si>
    <t>L2630-10MG</t>
  </si>
  <si>
    <t>Lipopolysaccharides from Escherichia coli O111:B4</t>
  </si>
  <si>
    <t>L2880-25MG</t>
  </si>
  <si>
    <t>Lipopolysaccharides from Escherichia coli O55:B5</t>
  </si>
  <si>
    <t>L4391-1MG</t>
  </si>
  <si>
    <t>L4516-1MG</t>
  </si>
  <si>
    <t>Lipopolysaccharides from Escherichia coli O127:B8</t>
  </si>
  <si>
    <t xml:space="preserve">L5155-1ML </t>
  </si>
  <si>
    <t>L6883-250G</t>
  </si>
  <si>
    <t>Lithium acetate dihydrate</t>
  </si>
  <si>
    <t>L7260-1MG</t>
  </si>
  <si>
    <t>Oleoyl-L-?-lysophosphatidic acid sodium salt</t>
  </si>
  <si>
    <t>L7260-5MG</t>
  </si>
  <si>
    <t>L7543-100UL</t>
  </si>
  <si>
    <t>przeciwciało anti-LC3</t>
  </si>
  <si>
    <t>L7543-200UL</t>
  </si>
  <si>
    <t>Anti-LC3B antibody produced in rabbit</t>
  </si>
  <si>
    <t>L8000-50G</t>
  </si>
  <si>
    <t>L8039-10MG</t>
  </si>
  <si>
    <t>Lipoprotein, high density from human plasma</t>
  </si>
  <si>
    <t xml:space="preserve">L9393-.2ML </t>
  </si>
  <si>
    <t>ANTI-LAMININ ANTIBODY PRODUCED IN RABBIT</t>
  </si>
  <si>
    <t>SML1561-5MG</t>
  </si>
  <si>
    <t>M0503-2MG</t>
  </si>
  <si>
    <t>Mitomycin C from Streptomyces caespitosus</t>
  </si>
  <si>
    <t>M0631-100G</t>
  </si>
  <si>
    <t>Magnesium acetate</t>
  </si>
  <si>
    <t>M1254-100G</t>
  </si>
  <si>
    <t>MOPS</t>
  </si>
  <si>
    <t>M1381-100G</t>
  </si>
  <si>
    <t>4-Methylumbelliferone</t>
  </si>
  <si>
    <t>M1406-.2ML</t>
  </si>
  <si>
    <t>Monoclonal Anti-MAP2 (2a+2b) antibody produced in mouse</t>
  </si>
  <si>
    <t>M1523-10MG</t>
  </si>
  <si>
    <t>Muscimol powder</t>
  </si>
  <si>
    <t>M168-5MG</t>
  </si>
  <si>
    <t xml:space="preserve">Methyllycaconitine citrate salt </t>
  </si>
  <si>
    <t>M2004-1KG</t>
  </si>
  <si>
    <t>N-Methyl-D-glucamine 1kg</t>
  </si>
  <si>
    <t>M2004-500G</t>
  </si>
  <si>
    <t>N-Methyl-D-glucamine</t>
  </si>
  <si>
    <t>M2670-100G</t>
  </si>
  <si>
    <t xml:space="preserve">Magnesium chloride hexahydrate </t>
  </si>
  <si>
    <t>M2773-500G</t>
  </si>
  <si>
    <t>M32631-1L</t>
  </si>
  <si>
    <t xml:space="preserve">2-Methylbutane </t>
  </si>
  <si>
    <t>M4655-6X500ML</t>
  </si>
  <si>
    <t>Minimum Essential Medium Eagle</t>
  </si>
  <si>
    <t>M5250-1G</t>
  </si>
  <si>
    <t>Melatonin</t>
  </si>
  <si>
    <t xml:space="preserve">M5266-25G </t>
  </si>
  <si>
    <t>Meglumine diatrizoate</t>
  </si>
  <si>
    <t>M5655-1G</t>
  </si>
  <si>
    <t>Thiazolyl Blue Tetrazolium Bromide</t>
  </si>
  <si>
    <t>M5655-500MG</t>
  </si>
  <si>
    <t>Thiazolyl Blue Tetrazolium Bromide, 500 mg,</t>
  </si>
  <si>
    <t>1-Thioglycerol</t>
  </si>
  <si>
    <t>M6250-100ML</t>
  </si>
  <si>
    <t>2-Mercaptoethanol</t>
  </si>
  <si>
    <t>M6250-250ML</t>
  </si>
  <si>
    <t>M7145-100ML</t>
  </si>
  <si>
    <t>MEM Non-essential Amino Acid Solution (100×)</t>
  </si>
  <si>
    <t>M7167-100ML</t>
  </si>
  <si>
    <t>M2 medium With HEPES, without penicillin and streptomycin</t>
  </si>
  <si>
    <t>Magnesium sulphate anhydrous MgSO4</t>
  </si>
  <si>
    <t>M8266-1KG</t>
  </si>
  <si>
    <t>Magnesium chloride, 1Kg</t>
  </si>
  <si>
    <t>M8570-1VL</t>
  </si>
  <si>
    <t>Methylated Control DNA</t>
  </si>
  <si>
    <t>M9272-100G</t>
  </si>
  <si>
    <t xml:space="preserve"> Magnesium chloride hexahydrate, 100g</t>
  </si>
  <si>
    <t>M9272-500G</t>
  </si>
  <si>
    <t>Magnesium chloride hexahydrate</t>
  </si>
  <si>
    <t>M9625-5G</t>
  </si>
  <si>
    <t>Methionine</t>
  </si>
  <si>
    <t>M9647-250G</t>
  </si>
  <si>
    <t>D-Mannitol</t>
  </si>
  <si>
    <t>MAB1281</t>
  </si>
  <si>
    <t>NUCLEI, MS X-100UL</t>
  </si>
  <si>
    <t>MAB13458</t>
  </si>
  <si>
    <t>MMP-9, MSX 9D4.2, HU RECOMB-100UG</t>
  </si>
  <si>
    <t>MAB1406</t>
  </si>
  <si>
    <t>Anti-Thy-1.1 Antibody, clone OX-7</t>
  </si>
  <si>
    <t>MAB1572</t>
  </si>
  <si>
    <t>Anti-Parvalbumin Antibody</t>
  </si>
  <si>
    <t>MAB1598</t>
  </si>
  <si>
    <t>PSD95, Anti-Post Synaptic Density Protein 95 Antibody, clone 7E3-1B8</t>
  </si>
  <si>
    <t>MAB3402</t>
  </si>
  <si>
    <t xml:space="preserve">Anti-Glial Fibrillary Acidic Protein Antibody, clone GA5 </t>
  </si>
  <si>
    <t xml:space="preserve">MAB374 </t>
  </si>
  <si>
    <t>Anti-Glyceraldehyde-3-Phosphate Dehydrogenase Antibody, clone 6C5</t>
  </si>
  <si>
    <t>MAB377</t>
  </si>
  <si>
    <t>Anti-NeuN Antibody, clone A60</t>
  </si>
  <si>
    <t>MAB397</t>
  </si>
  <si>
    <t>Anti-Glutamate Receptor 2 Antibody, extracellular, clone 6C4</t>
  </si>
  <si>
    <t xml:space="preserve">MAB5406 </t>
  </si>
  <si>
    <t xml:space="preserve">MABE953 </t>
  </si>
  <si>
    <t>Anti-phospho RNA Pol II (Ser2), clone 3E7C7 Antibody clone 3E7C7, from rat</t>
  </si>
  <si>
    <t>MABN1595</t>
  </si>
  <si>
    <t>Anti-Serotonin receptor 2A/HTR2A Antibody, clone 9B11.1</t>
  </si>
  <si>
    <t>MABN50</t>
  </si>
  <si>
    <t>ANTI-OLIG2 ANTIBODY, CLONE 211F1.1</t>
  </si>
  <si>
    <t>MABN68</t>
  </si>
  <si>
    <t>Anti-PSD95, clone K28/43</t>
  </si>
  <si>
    <t>MAK004-1KT</t>
  </si>
  <si>
    <t>Glutamate Assay Kit</t>
  </si>
  <si>
    <t>MAK022-1KT</t>
  </si>
  <si>
    <t>Calcium Colorimetric Assay kit</t>
  </si>
  <si>
    <t>MAK026-1KT</t>
  </si>
  <si>
    <t xml:space="preserve">Magnesium Assay Kit </t>
  </si>
  <si>
    <t>MAK045-1KT</t>
  </si>
  <si>
    <t xml:space="preserve">HDL and LDL/VLDL Quantitation Kit </t>
  </si>
  <si>
    <t>MAK117-1KT</t>
  </si>
  <si>
    <t xml:space="preserve">Glycerol Assay Kit </t>
  </si>
  <si>
    <t>MAK133-1KT</t>
  </si>
  <si>
    <t>ADP Assay Kit sufficient for 100 assays (bioluminescent)</t>
  </si>
  <si>
    <t>MAK135-1KT</t>
  </si>
  <si>
    <t>ADP/ATP Ratio Assay Kit sufficient for 100 tests (bioluminescent)</t>
  </si>
  <si>
    <t>MAK190-1kt</t>
  </si>
  <si>
    <t>ATP Assay Kit, Sufficient for 100 Colorimetric or Fluorometric tests</t>
  </si>
  <si>
    <t>MAK211-1KT</t>
  </si>
  <si>
    <t>Lipolysis Colorimetric Assay Kit,</t>
  </si>
  <si>
    <t>N0632-1G</t>
  </si>
  <si>
    <t>beta-Nicotinamide adenine dinucleotide sodium salt</t>
  </si>
  <si>
    <t>N0636-100G</t>
  </si>
  <si>
    <t xml:space="preserve">Nicotinamide </t>
  </si>
  <si>
    <t>N183-25MG</t>
  </si>
  <si>
    <t>NBQX disodium salt hydrate</t>
  </si>
  <si>
    <t>N3013-100mg</t>
  </si>
  <si>
    <t>Nile Red</t>
  </si>
  <si>
    <t>N3254-25G</t>
  </si>
  <si>
    <t>4-Nitrophenyl phosphate di(tris) salt</t>
  </si>
  <si>
    <t>N4762-500ML</t>
  </si>
  <si>
    <t>Newborn Calf Serum</t>
  </si>
  <si>
    <t>N5751-1G</t>
  </si>
  <si>
    <t>N-Nitro-L-arginine methyl ester hydrochloride</t>
  </si>
  <si>
    <t>NA1020-1KT</t>
  </si>
  <si>
    <t>NE1022-100UL</t>
  </si>
  <si>
    <t>PhosphoDetect Anti-Neurofilament H Mouse mAb (SMI-31)</t>
  </si>
  <si>
    <t>O0625-25G</t>
  </si>
  <si>
    <t>OIL RED O CERTIFIED BY THE BIOLOGICAL ST</t>
  </si>
  <si>
    <t>O1008-5g</t>
  </si>
  <si>
    <t>Oleic acid, 5g</t>
  </si>
  <si>
    <t>O1383-1G</t>
  </si>
  <si>
    <t>Oleic acid</t>
  </si>
  <si>
    <t>O1383-5G</t>
  </si>
  <si>
    <t>Oleic acid, 5 g</t>
  </si>
  <si>
    <t>O1391-250ML</t>
  </si>
  <si>
    <t>OIL RED O SOLUTION , 0.5% IN ISOPROP&amp;</t>
  </si>
  <si>
    <t>O3008-5ML</t>
  </si>
  <si>
    <t>Oleic Acid-Albumin from bovine serum</t>
  </si>
  <si>
    <t>O4139-25MG</t>
  </si>
  <si>
    <t>Orlistat, 25 mg</t>
  </si>
  <si>
    <t>O4876-5MG</t>
  </si>
  <si>
    <t>Oligomycin</t>
  </si>
  <si>
    <t>Oligomycin from Streptomyces diastatochromogenes</t>
  </si>
  <si>
    <t>P0114-10KU</t>
  </si>
  <si>
    <t>Phosphatase, Alkaline</t>
  </si>
  <si>
    <t xml:space="preserve">P0290-100ML </t>
  </si>
  <si>
    <t>Phenol red solution liquid, 0.5%, sterile-filtered, BioReagent, suitable for cell culture</t>
  </si>
  <si>
    <t>P0500-10g</t>
  </si>
  <si>
    <t>Palmitic acid, 10 g</t>
  </si>
  <si>
    <t>P0662-500G</t>
  </si>
  <si>
    <t>Monopotassium phosphate</t>
  </si>
  <si>
    <t>P0781-100ML</t>
  </si>
  <si>
    <t xml:space="preserve">PENICILLIN-STREPTOMYCIN </t>
  </si>
  <si>
    <t>P0781-50ML</t>
  </si>
  <si>
    <t>PENICILLIN-STREPTOMYCIN</t>
  </si>
  <si>
    <t>P1379-1L</t>
  </si>
  <si>
    <t>TWEEN(R) 20 POLYOXYETHYLENESORBITAN MON&amp;</t>
  </si>
  <si>
    <t xml:space="preserve">P1379-500ML </t>
  </si>
  <si>
    <t>TWEEN 20, 500 ml</t>
  </si>
  <si>
    <t>P1415-50ML</t>
  </si>
  <si>
    <t>Prehybridization Solution</t>
  </si>
  <si>
    <t>P1585-1mg</t>
  </si>
  <si>
    <t>PMA 1mg</t>
  </si>
  <si>
    <t>P1675-1G</t>
  </si>
  <si>
    <t>1g pikrotoksyny</t>
  </si>
  <si>
    <t>P1847-100G</t>
  </si>
  <si>
    <t>Potassium gluconate,</t>
  </si>
  <si>
    <t>P1851-100G</t>
  </si>
  <si>
    <t xml:space="preserve">PIPES </t>
  </si>
  <si>
    <t>P1937-500MG</t>
  </si>
  <si>
    <t>Phosphocreatine di(tris) salt , 500mg</t>
  </si>
  <si>
    <t>P2144-250ML</t>
  </si>
  <si>
    <t>Peanut oil, delivery vehicle for lipophilic compounds, 250ml</t>
  </si>
  <si>
    <t>P2256-5G</t>
  </si>
  <si>
    <t>SODIUM PYRUVATE, REAGENTPLUS TM, 99%</t>
  </si>
  <si>
    <t>P2645-400UN</t>
  </si>
  <si>
    <t>Protein Kinase A Catalytic Subunit from bovine heart,</t>
  </si>
  <si>
    <t>P3125-100MG</t>
  </si>
  <si>
    <t xml:space="preserve">Papain from papaya latex </t>
  </si>
  <si>
    <t>P3289-100G</t>
  </si>
  <si>
    <t xml:space="preserve">Potassium hexacyanoferrate(II) trihydrate </t>
  </si>
  <si>
    <t>P3655-10MG</t>
  </si>
  <si>
    <t>Poly-L-ornithine hydrobromide (PLO)</t>
  </si>
  <si>
    <t>P3813-10PAK</t>
  </si>
  <si>
    <t xml:space="preserve">PBS </t>
  </si>
  <si>
    <t>P3911-500G</t>
  </si>
  <si>
    <t>potasu chlorek</t>
  </si>
  <si>
    <t>P4333-100ml</t>
  </si>
  <si>
    <t>Penicillin-Streptomycin 100ml</t>
  </si>
  <si>
    <t>P4417-100TAB</t>
  </si>
  <si>
    <t>P4417-50TAB</t>
  </si>
  <si>
    <t xml:space="preserve"> PHOSPHATE BUFFERED SALINE TABLET</t>
  </si>
  <si>
    <t>P4458-100ML</t>
  </si>
  <si>
    <t>PENICILLIN-STREPTOMYCIN STERILE-FILTERED</t>
  </si>
  <si>
    <t>P4543-10G</t>
  </si>
  <si>
    <t>Valproic acid sodium salt</t>
  </si>
  <si>
    <t xml:space="preserve">P4543-25G </t>
  </si>
  <si>
    <t xml:space="preserve">Valproic acid sodium salt </t>
  </si>
  <si>
    <t>P45680-100ML</t>
  </si>
  <si>
    <t>P4850-1ML</t>
  </si>
  <si>
    <t>Proteinase K from Tritirachium album</t>
  </si>
  <si>
    <t>P4937-500ML</t>
  </si>
  <si>
    <t>Poly-L-Ornityne</t>
  </si>
  <si>
    <t>P4957-50ML</t>
  </si>
  <si>
    <t>POLY-L-ORNITHINE SOLUTION BIOREAGENT</t>
  </si>
  <si>
    <t>P5405-250G</t>
  </si>
  <si>
    <t>POTASSIUM CHLORIDE</t>
  </si>
  <si>
    <t>P5482-25G</t>
  </si>
  <si>
    <t>L-Phenylalanine</t>
  </si>
  <si>
    <t>P6148-1KG</t>
  </si>
  <si>
    <t xml:space="preserve">PARAFORMALDEHYDE, REAGENT GRADE </t>
  </si>
  <si>
    <t>P6407-5MG</t>
  </si>
  <si>
    <t xml:space="preserve">POLY-D-LYSINE HYDROBROMIDE </t>
  </si>
  <si>
    <t>P6499-50MG</t>
  </si>
  <si>
    <t>PNU-282987 hydrate</t>
  </si>
  <si>
    <t>P6503-5G</t>
  </si>
  <si>
    <t>Pilocarpine hydrochloride</t>
  </si>
  <si>
    <t>P6513-25G</t>
  </si>
  <si>
    <t xml:space="preserve">2-Phenylethylamine hydrochloride </t>
  </si>
  <si>
    <t>P6556-25MG</t>
  </si>
  <si>
    <t>P6774-1KU</t>
  </si>
  <si>
    <t>Phosphatase Alkaline from bovine intestinal mucosa</t>
  </si>
  <si>
    <t>P7280-5MG</t>
  </si>
  <si>
    <t>P7626-250MG</t>
  </si>
  <si>
    <t xml:space="preserve">Phenylmethanesulfonyl fluoride </t>
  </si>
  <si>
    <t>P7626-5G</t>
  </si>
  <si>
    <t>Phenylmethanesulfonyl fluoride, 5g</t>
  </si>
  <si>
    <t>P7886-100mg</t>
  </si>
  <si>
    <t>PDL 100mg Poly-D-lysine hydrobromide</t>
  </si>
  <si>
    <t>P7886-10MG</t>
  </si>
  <si>
    <t>Poly-D-lysine hydrobromide</t>
  </si>
  <si>
    <t>P7886-50MG</t>
  </si>
  <si>
    <t>P7949-500ML</t>
  </si>
  <si>
    <t>tween 20</t>
  </si>
  <si>
    <t xml:space="preserve">P7949-500ML </t>
  </si>
  <si>
    <t>TWEEN 20, BioXtra, viscous liquid , 500ml</t>
  </si>
  <si>
    <t>P7998-100 ml</t>
  </si>
  <si>
    <t>Alkaline Phosphatase Yellow Liquid Substrate System for ELISA (pNPP)</t>
  </si>
  <si>
    <t>P8340-1ML</t>
  </si>
  <si>
    <t>Protease Inhibitor Cocktail for use with mammalian cell and tissue extracts, DMSO solution</t>
  </si>
  <si>
    <t>P8833-25MG</t>
  </si>
  <si>
    <t>Puromycin dihydrochloride from Streptomyces alboniger</t>
  </si>
  <si>
    <t>P8849-5ML</t>
  </si>
  <si>
    <t>PROTEASE INHIBITOR COCKTAIL FOR USE IN P</t>
  </si>
  <si>
    <t>P9297-5G</t>
  </si>
  <si>
    <t>PAROMOMYCIN SULFATE SALT</t>
  </si>
  <si>
    <t>P9333-1 kG</t>
  </si>
  <si>
    <t xml:space="preserve">Potassium chloride KCl </t>
  </si>
  <si>
    <t>P9416-100ML</t>
  </si>
  <si>
    <t>TWEEN 20  100ml</t>
  </si>
  <si>
    <t>P9541-1KG</t>
  </si>
  <si>
    <t>Potassium chloride</t>
  </si>
  <si>
    <t>P9582-5MG</t>
  </si>
  <si>
    <t>POLYINOSINIC-POLYCYTIDYLIC ACID Potassium salt</t>
  </si>
  <si>
    <t>PHR1074-1G</t>
  </si>
  <si>
    <t>OXYBENZONE</t>
  </si>
  <si>
    <t xml:space="preserve">PHR1362-5G </t>
  </si>
  <si>
    <t>Calcium Acetate</t>
  </si>
  <si>
    <t>PLN70-1KT</t>
  </si>
  <si>
    <t>PPC1010-1ML</t>
  </si>
  <si>
    <t>Protease and Phosphatase Inhibitor Cocktail</t>
  </si>
  <si>
    <t>PROTSIL1-1KT</t>
  </si>
  <si>
    <t>PZ0160-5MG</t>
  </si>
  <si>
    <t>UK-5099</t>
  </si>
  <si>
    <t>PZ0188-5MG</t>
  </si>
  <si>
    <t>Sodium succinate dibasic hexahydrate 5g</t>
  </si>
  <si>
    <t>Q4951-10G</t>
  </si>
  <si>
    <t>Quercetin 95% (HPLC), solid</t>
  </si>
  <si>
    <t>R0278-50ml</t>
  </si>
  <si>
    <t>RIPA BUFFER 50 ML</t>
  </si>
  <si>
    <t>R0883-6X500ML</t>
  </si>
  <si>
    <t>RPMI-1640 Medium</t>
  </si>
  <si>
    <t>R2020-250ML</t>
  </si>
  <si>
    <t>RNaseZAP Cleaning agent for removing RNase 250ml</t>
  </si>
  <si>
    <t>R2146-1MG</t>
  </si>
  <si>
    <t>Radicicol from Diheterospora chlamydosporia</t>
  </si>
  <si>
    <t>R2146-5MG</t>
  </si>
  <si>
    <t xml:space="preserve">R2523-100RXN </t>
  </si>
  <si>
    <t>REDTaq ReadyMix PCR Reaction Mix</t>
  </si>
  <si>
    <t>R2625-50MG</t>
  </si>
  <si>
    <t>R6513-10MG</t>
  </si>
  <si>
    <t>Ribonuclease A from bovine pancreas for molecular biology</t>
  </si>
  <si>
    <t>R7513-100ML</t>
  </si>
  <si>
    <t xml:space="preserve"> RPMI-1640 Medium w/o met/cys/L-glut</t>
  </si>
  <si>
    <t>R7757-100ML</t>
  </si>
  <si>
    <t xml:space="preserve"> RED BLOOD CELL LYSING BUFFER HYBRI-MAX</t>
  </si>
  <si>
    <t>R8758-500ML</t>
  </si>
  <si>
    <t>RMPI1640 with L-glutamine</t>
  </si>
  <si>
    <t>R8781-200UL</t>
  </si>
  <si>
    <t>Rapamycin</t>
  </si>
  <si>
    <t>R8875-1G</t>
  </si>
  <si>
    <t>Rotenone</t>
  </si>
  <si>
    <t xml:space="preserve">RDRT-100RXN </t>
  </si>
  <si>
    <t>READYSCRIPT CDNA SYNTHESIS MIX</t>
  </si>
  <si>
    <t>S0266-1G</t>
  </si>
  <si>
    <t>S0389 -1kg</t>
  </si>
  <si>
    <t>Sucrose for molecular biology, ?99.5% (GC)</t>
  </si>
  <si>
    <t>S0389-1KG</t>
  </si>
  <si>
    <t>Sacharoza SUCROSE</t>
  </si>
  <si>
    <t>S1326-5MG</t>
  </si>
  <si>
    <t>S2002-100G</t>
  </si>
  <si>
    <t xml:space="preserve">S2002-100G </t>
  </si>
  <si>
    <t xml:space="preserve">Sodium Azide </t>
  </si>
  <si>
    <t>S2002-25G</t>
  </si>
  <si>
    <t xml:space="preserve">Sodium azide </t>
  </si>
  <si>
    <t>S2002-5G</t>
  </si>
  <si>
    <t>SODIUM AZIDE, REAGENTPLUS TM, 99.5%</t>
  </si>
  <si>
    <t>SODIUM AZIDE, REAGENTPLUS TM,   99.5%</t>
  </si>
  <si>
    <t>S2054-100G</t>
  </si>
  <si>
    <t>sodium gluconate;</t>
  </si>
  <si>
    <t>S2130-100G</t>
  </si>
  <si>
    <t>5-Sulfosalicylic acid dihydrate</t>
  </si>
  <si>
    <t>S2657-100UL</t>
  </si>
  <si>
    <t>S3401-10VL</t>
  </si>
  <si>
    <t>SAMPLE BUFFER, LAEMMLI 2X CONCENTRATE</t>
  </si>
  <si>
    <t xml:space="preserve">S4117 </t>
  </si>
  <si>
    <t>Formamide, Deionized</t>
  </si>
  <si>
    <t>S4311-25G</t>
  </si>
  <si>
    <t>L-Serine 25g</t>
  </si>
  <si>
    <t xml:space="preserve">S5011-100G </t>
  </si>
  <si>
    <t>Sodium phosphate monobasic  opakowanie 100g</t>
  </si>
  <si>
    <t>S5261-10G</t>
  </si>
  <si>
    <t>S5761-1KG</t>
  </si>
  <si>
    <t>Sodium hydrogen carbonate NaHCO3</t>
  </si>
  <si>
    <t>S5761-500G</t>
  </si>
  <si>
    <t>Sodium bicarbonate</t>
  </si>
  <si>
    <t>S5886-5KG</t>
  </si>
  <si>
    <t>SODIUM CHLORIDE</t>
  </si>
  <si>
    <t>S6402-1ML</t>
  </si>
  <si>
    <t>S6639-1L</t>
  </si>
  <si>
    <t>SSC Buffer 20× Concentrate</t>
  </si>
  <si>
    <t>S7635-100MG</t>
  </si>
  <si>
    <t>Sulforhodamine 101</t>
  </si>
  <si>
    <t>S8045-1kg</t>
  </si>
  <si>
    <t xml:space="preserve">S8636-100ML </t>
  </si>
  <si>
    <t>Sodium pyruvate solution</t>
  </si>
  <si>
    <t>S9378-1KG</t>
  </si>
  <si>
    <t xml:space="preserve">Sacharoza 1kg </t>
  </si>
  <si>
    <t>S9390-1KG</t>
  </si>
  <si>
    <t xml:space="preserve">sodium phosphate dibasic heptahydrate </t>
  </si>
  <si>
    <t>S9509-5G</t>
  </si>
  <si>
    <t xml:space="preserve">Sulfinpyrazone </t>
  </si>
  <si>
    <t>S9637-100G</t>
  </si>
  <si>
    <t>Sodium succinate dibasic hexahydrate, 100g</t>
  </si>
  <si>
    <t>S9888-1KG</t>
  </si>
  <si>
    <t>Sodium chloride</t>
  </si>
  <si>
    <t>SAB1407360-50UG</t>
  </si>
  <si>
    <t xml:space="preserve">Anti-KCNMB4 antibody produced in mouse </t>
  </si>
  <si>
    <t>SAB1408782-50UG</t>
  </si>
  <si>
    <t>Anti-TAF6L antibody produced in mouse</t>
  </si>
  <si>
    <t>SAB2105633-100UL</t>
  </si>
  <si>
    <t>Anti-SSR1 antibody produced in rabbit</t>
  </si>
  <si>
    <t>Anti-ZDHHC8 affinity isolated antibody, buffered aqueous solution</t>
  </si>
  <si>
    <t>SAB3501072-100UG</t>
  </si>
  <si>
    <t xml:space="preserve">Anti-ALPHA-TUBULIN antibody produced in rabbit </t>
  </si>
  <si>
    <t>Monoclonal Anti-SFPQ antibody produced in mouse</t>
  </si>
  <si>
    <t>Monoclonal Anti-PSPC1 antibody produced in mouse</t>
  </si>
  <si>
    <t>SAB4504378-100UG</t>
  </si>
  <si>
    <t>Anti-phospho-DARPP-32 (pThr34) antibody produced in rabbit</t>
  </si>
  <si>
    <t>SAB4600049-50UL</t>
  </si>
  <si>
    <t xml:space="preserve">Monoclonal Anti-Biotin IgG, CF 488A antibody produced in mouse  ~2 mg/mL, clone 3D6.6, purified immunoglobulin </t>
  </si>
  <si>
    <t>SCMK001</t>
  </si>
  <si>
    <t>EpiGRO Human Keratinocyte Complete Media Kit</t>
  </si>
  <si>
    <t>SCR508</t>
  </si>
  <si>
    <t>TAT-CRE Recombinase</t>
  </si>
  <si>
    <t>SIC002-10NMOL</t>
  </si>
  <si>
    <t>siRNA</t>
  </si>
  <si>
    <t>SMB00936-500MG</t>
  </si>
  <si>
    <t>POTASSIUM P-TOLYL SULFATE</t>
  </si>
  <si>
    <t>SML0327-5MG</t>
  </si>
  <si>
    <t>AM630, 5mg</t>
  </si>
  <si>
    <t>SML0549-5mg</t>
  </si>
  <si>
    <t>SML0737-5MG</t>
  </si>
  <si>
    <t>MitoTEMPO</t>
  </si>
  <si>
    <t>SML0788-5MG</t>
  </si>
  <si>
    <t>A-83-01</t>
  </si>
  <si>
    <t>SML0843-5MG</t>
  </si>
  <si>
    <t>ISRIB</t>
  </si>
  <si>
    <t>SML1046-5MG</t>
  </si>
  <si>
    <t>CHIR99021</t>
  </si>
  <si>
    <t>SML1128-5MG</t>
  </si>
  <si>
    <t>NMS-873, p97 inhibitor</t>
  </si>
  <si>
    <t>N-(2,5-Dichlorophenyl)-4-(furan-2-yl)-2-methyl-5-oxo-1,4,5,6,7,8-hexahydro-quinoline-carboxamide</t>
  </si>
  <si>
    <t>SML1561-25MG</t>
  </si>
  <si>
    <t>LP-211</t>
  </si>
  <si>
    <t>LP-211 5 mg</t>
  </si>
  <si>
    <t>SML1781-25MG</t>
  </si>
  <si>
    <t>PDD00017273</t>
  </si>
  <si>
    <t>SML1791-5MG</t>
  </si>
  <si>
    <t>UROLITHIN A</t>
  </si>
  <si>
    <t>SML1893-5MG</t>
  </si>
  <si>
    <t>RO5256390</t>
  </si>
  <si>
    <t>SRP3027-500UG</t>
  </si>
  <si>
    <t>EGF human</t>
  </si>
  <si>
    <t>SRP5190-50UG</t>
  </si>
  <si>
    <t>HSP70, His tagged human</t>
  </si>
  <si>
    <t>SRP5348-20UG</t>
  </si>
  <si>
    <t>GST protein, tag-free</t>
  </si>
  <si>
    <t>T0377</t>
  </si>
  <si>
    <t>Tricine, N-[Tris(hydroxymethyl)methyl]glycine, 25g</t>
  </si>
  <si>
    <t>T0625-100G</t>
  </si>
  <si>
    <t>Tauryna</t>
  </si>
  <si>
    <t>T0665-50MG</t>
  </si>
  <si>
    <t>Holotransferyna</t>
  </si>
  <si>
    <t>T0699-100ML</t>
  </si>
  <si>
    <t>Trichloroacetic acid solution</t>
  </si>
  <si>
    <t>T1147-100MG</t>
  </si>
  <si>
    <t>apo-Transferrin human op  100 mg.</t>
  </si>
  <si>
    <t>T1378-500G</t>
  </si>
  <si>
    <t>T1503-1KG</t>
  </si>
  <si>
    <t>Trizma base</t>
  </si>
  <si>
    <t>T2449-10ML</t>
  </si>
  <si>
    <t>Triglyceride Reagent</t>
  </si>
  <si>
    <t>T2577-25mg</t>
  </si>
  <si>
    <t>Temozolid-25mg</t>
  </si>
  <si>
    <t>T3383-25G</t>
  </si>
  <si>
    <t xml:space="preserve">Tetracycline hydrochloride </t>
  </si>
  <si>
    <t>T3924-100ML</t>
  </si>
  <si>
    <t>Trypsin-EDTA solution</t>
  </si>
  <si>
    <t>T3924-500ML</t>
  </si>
  <si>
    <t>T4009-5G</t>
  </si>
  <si>
    <t>Taurocholic acid sodium salt hydrate, Sodium taurocholate hydrate, 5g</t>
  </si>
  <si>
    <t>T4049 - 100ml</t>
  </si>
  <si>
    <t>Trypsin-EDTA solution 0,25%, BioReagent</t>
  </si>
  <si>
    <t>T4174-100ML</t>
  </si>
  <si>
    <t>T5125-10G</t>
  </si>
  <si>
    <t>Thimerosal</t>
  </si>
  <si>
    <t>T5326-25UL</t>
  </si>
  <si>
    <t>MONOCLONAL ANTI- GAMMA TUBULIN, ANTIBOD&amp;</t>
  </si>
  <si>
    <t>T5648-1G</t>
  </si>
  <si>
    <t>TAMOXIFEN FREE BASE, 1g</t>
  </si>
  <si>
    <t>T5648-5G</t>
  </si>
  <si>
    <t>TAMOXIFEN</t>
  </si>
  <si>
    <t>T6277-.2ML</t>
  </si>
  <si>
    <t>Monoclonal Anti-Troponin T antibody produced in mouse , clone JLT-12, ascites fluid, 0,2ml</t>
  </si>
  <si>
    <t>T6399-100g</t>
  </si>
  <si>
    <t>Trichloroacetic acid, 100g</t>
  </si>
  <si>
    <t>T69000-5G</t>
  </si>
  <si>
    <t>3,4,5-TRIMETHOXYBENZOIC ACID</t>
  </si>
  <si>
    <t>T7024-25ML</t>
  </si>
  <si>
    <t>T7293-250G</t>
  </si>
  <si>
    <t>Tryptone</t>
  </si>
  <si>
    <t>T7451-200UL</t>
  </si>
  <si>
    <t>MONOCLONAL ANTI-ACETYLATED TUBULIN 200ul</t>
  </si>
  <si>
    <t>T8003-100MG</t>
  </si>
  <si>
    <t>Trypsin from bovine pancreasumowa</t>
  </si>
  <si>
    <t>T8154-100ML</t>
  </si>
  <si>
    <t>Trypan Blue solution 0.4%, liquid, sterile-filtered, suitable for cell culture</t>
  </si>
  <si>
    <t xml:space="preserve">T8154-20ML </t>
  </si>
  <si>
    <t>Trypan Blue solution</t>
  </si>
  <si>
    <t>T8158-100MG</t>
  </si>
  <si>
    <t xml:space="preserve">Siderophilin, partially saturated,  Transferrin human powder, BioReagent, suitable for cell culture </t>
  </si>
  <si>
    <t>T8566-25G</t>
  </si>
  <si>
    <t xml:space="preserve">L-Tyrosine </t>
  </si>
  <si>
    <t>T9026-.2ML</t>
  </si>
  <si>
    <t>T9026-100UL</t>
  </si>
  <si>
    <t>T90344-5G</t>
  </si>
  <si>
    <t>Tyramine 5g</t>
  </si>
  <si>
    <t>T9253-1G</t>
  </si>
  <si>
    <t>Trypsin inhibitor from chicken egg white</t>
  </si>
  <si>
    <t>T9253-250MG</t>
  </si>
  <si>
    <t>T9253-5G</t>
  </si>
  <si>
    <t>Trypsin inhibitor from chicken egg white Type II-O, Partially purified ovomucoid, containing ovoinhibitor 5g</t>
  </si>
  <si>
    <t>T9281-100ML</t>
  </si>
  <si>
    <t>T9281-25ML</t>
  </si>
  <si>
    <t>N,N,N,N-Tetramethylethylenediamine</t>
  </si>
  <si>
    <t xml:space="preserve">T9281-25ml </t>
  </si>
  <si>
    <t>TEMED 25ml</t>
  </si>
  <si>
    <t>T9281-50 ml</t>
  </si>
  <si>
    <t>TEMED</t>
  </si>
  <si>
    <t>T9283-.2ML</t>
  </si>
  <si>
    <t>T9284-100ML</t>
  </si>
  <si>
    <t xml:space="preserve">Triton X-100 </t>
  </si>
  <si>
    <t>T9424-100ML</t>
  </si>
  <si>
    <t>TRI Reagent</t>
  </si>
  <si>
    <t>T9424-200ML</t>
  </si>
  <si>
    <t>T9424-25ML</t>
  </si>
  <si>
    <t xml:space="preserve">TR-1003-G </t>
  </si>
  <si>
    <t>Polybrene Infection / Transfection Reagent 1 ml</t>
  </si>
  <si>
    <t>U6381 - 5G</t>
  </si>
  <si>
    <t>URIDINE 5g</t>
  </si>
  <si>
    <t>V0627-10MG</t>
  </si>
  <si>
    <t>Valinomycin</t>
  </si>
  <si>
    <t>V8012-50UG</t>
  </si>
  <si>
    <t xml:space="preserve">Anti-V5 antibody, Mouse monoclonal </t>
  </si>
  <si>
    <t>W302600-1KG-K</t>
  </si>
  <si>
    <t>Sodium citrate dihydrate</t>
  </si>
  <si>
    <t>W3500-100ML</t>
  </si>
  <si>
    <t>WATER, DOUBLE-PROCESSED CELL CULTURE</t>
  </si>
  <si>
    <t>W4502-10X50ML</t>
  </si>
  <si>
    <t>Nuclease-Free Water, for Molecular Biology</t>
  </si>
  <si>
    <t xml:space="preserve">WB59-100ML </t>
  </si>
  <si>
    <t>Western-Re-Probe# Reagent 1PC X 100ML</t>
  </si>
  <si>
    <t>X100-100ML</t>
  </si>
  <si>
    <t>Triton 100ml</t>
  </si>
  <si>
    <t>X100-1L</t>
  </si>
  <si>
    <t>Triton X-100 laboratory grade</t>
  </si>
  <si>
    <t>X100-500ML</t>
  </si>
  <si>
    <t>TritonX-100</t>
  </si>
  <si>
    <t>Y1625-250G</t>
  </si>
  <si>
    <t>Yeast Extract 250g</t>
  </si>
  <si>
    <t>ZRB457-4X25UL</t>
  </si>
  <si>
    <t xml:space="preserve">Anti-c-Fos Antibody, clone 1D10, ZooMAb Rabbit Monoclonal </t>
  </si>
  <si>
    <t>N,N,N,N-TETRAMETHYLETHYLE&amp;</t>
  </si>
  <si>
    <t>Monoclonal Anti-Tubulin antibody produced in mouse</t>
  </si>
  <si>
    <t xml:space="preserve">Monoclonal Anti-Tubulin antibody produced in mouse </t>
  </si>
  <si>
    <t>N,N,N,N-Tetramethylethylenediamine BioReagent, for molecular biology, ?99% (GC)</t>
  </si>
  <si>
    <t>Trypsin-EDTA solution 10 ×, sterile-filtered, BioReagent, suitable for cell culture, 5.0 g porcine trypsin and 2 g EDTA  4Na per liter of 0.9% sodium chloride</t>
  </si>
  <si>
    <t>7-9 99% (titration)</t>
  </si>
  <si>
    <t>JTV-519 hemifumarate 98% (HPLC), 5mg</t>
  </si>
  <si>
    <t>NaOH Sodium hydroxide BioXtra, 98% (acidimetric), pellets (anhydrous)</t>
  </si>
  <si>
    <t>StreptavidinCy3 from Streptomyces avidinii</t>
  </si>
  <si>
    <t>Sodium selenite BioReagent, suitable for cell culture, 98% , 10g</t>
  </si>
  <si>
    <t>Monoclonal Anti-S-100 (-Subunit) antibody produced in mouse</t>
  </si>
  <si>
    <t>Sodium azide, ReagentPlus, 99.5%</t>
  </si>
  <si>
    <t>Retinoic acid 98% (HPLC), powder</t>
  </si>
  <si>
    <t>ProteoSilver Silver Stain Kit</t>
  </si>
  <si>
    <t>GenElute Plasmid Miniprep Kit</t>
  </si>
  <si>
    <t>PHOSPHATE BUFFERED SALINE TABLET, TRU</t>
  </si>
  <si>
    <t>GenElute PCR Clean-Up Kit</t>
  </si>
  <si>
    <t>Anti-GAD67 Antibody, clone 1G10.2 100 ug</t>
  </si>
  <si>
    <t>Magnesium sulfate heptahydrate, BioUltra, 99.5% (KT)</t>
  </si>
  <si>
    <t>L-Leucine reagent grade, 98% (HPLC)</t>
  </si>
  <si>
    <t xml:space="preserve">Oleoyl-L--lysophosphatidic acid sodium salt </t>
  </si>
  <si>
    <t>latex beads, carboxylate-modified polystyrene, fluorescent yellow-green, 0.03 um</t>
  </si>
  <si>
    <t>HEPES BioPerformance Certified, 99.5% (titration), suitable for cell culture</t>
  </si>
  <si>
    <t>Guanosine 5-triphosphate sodium salt hydrate</t>
  </si>
  <si>
    <t>D-(+)-Glucose, 99.5% (GC)</t>
  </si>
  <si>
    <t>Dulbecco's Modified Eagle's Medium - low glucose</t>
  </si>
  <si>
    <t>MISSION esiRNA targeting human PINK1</t>
  </si>
  <si>
    <t>Benzonase Nuclease, ultrapure</t>
  </si>
  <si>
    <t>Ethylene glycol-bis(2-aminoethylether)-N,N,N,N-tetraacetic acid, EGTA, 25 g</t>
  </si>
  <si>
    <t>Duolink In Situ Detection Reagents Orange</t>
  </si>
  <si>
    <t>Duolink In Situ Mounting Medium with DAPI</t>
  </si>
  <si>
    <t>Duolink In Situ PLA Probe Anti-Rabbit PLUS</t>
  </si>
  <si>
    <t xml:space="preserve"> Duolink In Situ PLA Probe Anti-Mouse PLUS</t>
  </si>
  <si>
    <t xml:space="preserve"> Dulbecco's Phosphate Buffered Saline With MgCl2 and CaCl2, liquid, sterile-filtered, suitable for cell culture.</t>
  </si>
  <si>
    <t>Dulbecco's Modified Eagle's Medium/Nutrient Mixture F-12 Ham</t>
  </si>
  <si>
    <t>N6,2-O-Dibutyryladenosine 3,5-cyclic monophosphate sodium salt</t>
  </si>
  <si>
    <t>Imprint Ultra Chromatin Immunoprecipitation Kit, Without Controls</t>
  </si>
  <si>
    <t xml:space="preserve">Imprint Ultra Chromatin Immunoprecipitation Kit </t>
  </si>
  <si>
    <t>Imprint Chromatin Immunoprecipitation Kit</t>
  </si>
  <si>
    <t>N-Z-Amine 250g</t>
  </si>
  <si>
    <t>Cytosine -D-arabinofuranoside hydrochloride  25mg</t>
  </si>
  <si>
    <t>Capsazepine 98% (HPLC), solid, 5mg</t>
  </si>
  <si>
    <t>Boric acid, ACS reagent, 99.5% 500 g</t>
  </si>
  <si>
    <t>Adenosine 5-triphosphate magnesium salt</t>
  </si>
  <si>
    <t>ADENOSINE 5-TRIPHOSPHATE MAGNESIUM</t>
  </si>
  <si>
    <t>Anti-Chicken IgY (IgG) (whole molecule) Peroxidase antibody produced in rabbit</t>
  </si>
  <si>
    <t>Adenosine 5-triphosphate disodium salt hydrate</t>
  </si>
  <si>
    <t>Accutase solution, sterile-filtered, suitable for cell culture, 500ml</t>
  </si>
  <si>
    <t>Accutase solution</t>
  </si>
  <si>
    <t>Anti-Mouse IgG (whole molecule) Peroxidase</t>
  </si>
  <si>
    <t xml:space="preserve">Monoclonal Anti-Actin Peroxidase antibody produced in mouse </t>
  </si>
  <si>
    <t>Bovine Serum Albumin heat shock fraction, protease free, essentially globulin free, pH 7, 98%</t>
  </si>
  <si>
    <t>ANTI-FLAG M2 Affinity Gel, purified immunoglobulin, buffered aqueous glycerol solution 1 mL</t>
  </si>
  <si>
    <t>Monoclonal Anti-Actin (-Sarcomeric) antibody produced in mouse, clone 5C5, ascites fluid, 0,2ml</t>
  </si>
  <si>
    <t xml:space="preserve">Nonidet P 40 Substitute solution </t>
  </si>
  <si>
    <t>N,N,N,N-Tetrakis(2-hydroxyethyl)ethylenediamine</t>
  </si>
  <si>
    <t>Eriochrome Black T</t>
  </si>
  <si>
    <t>L-Proline BioUltra, 99.5% (NT, )</t>
  </si>
  <si>
    <t>Phenol  chloroform  isoamyl alcohol mixture BioUltra, for molecular biology, 25:24:1</t>
  </si>
  <si>
    <t>2-Mercaptoethanol BioUltra, for molecular biology, 99.0% (GC)</t>
  </si>
  <si>
    <t>Fluorescein isothiocyanate dextran, FITC Dextran, 100mg</t>
  </si>
  <si>
    <t>Durcupan ACM single component B, hardener 964</t>
  </si>
  <si>
    <t>Durcupan ACM single component A, M epoxy resin</t>
  </si>
  <si>
    <t>DL-Dithiothreitol solution</t>
  </si>
  <si>
    <t>Glycerophosphate, Disodium Salt, Pentahydrate - CAS 13408-09-8 - Calbiochem</t>
  </si>
  <si>
    <t>Methanol suitable for HPLC, 99.9%</t>
  </si>
  <si>
    <t>EX-CELL 293 Serum-Free Medium for HEK 293 Cells</t>
  </si>
  <si>
    <t>1,2-Bis(2-aminophenoxy)ethane-N,N,N,N-tetraacetic acid (BAPTA), 250 mg</t>
  </si>
  <si>
    <t>Anti-CTCF Antibody 200 uL</t>
  </si>
  <si>
    <r>
      <t>TWEEN</t>
    </r>
    <r>
      <rPr>
        <vertAlign val="superscript"/>
        <sz val="11"/>
        <color rgb="FF000000"/>
        <rFont val="Calibri"/>
        <family val="2"/>
        <charset val="238"/>
        <scheme val="minor"/>
      </rPr>
      <t>®</t>
    </r>
    <r>
      <rPr>
        <sz val="11"/>
        <color rgb="FF000000"/>
        <rFont val="Calibri"/>
        <family val="2"/>
        <charset val="238"/>
        <scheme val="minor"/>
      </rPr>
      <t> 20</t>
    </r>
  </si>
  <si>
    <t>SignalBoostImmunoreaction Enhancer Kit</t>
  </si>
  <si>
    <t>M-FREEZE Medium do zatapiania w niskich temperaturach</t>
  </si>
  <si>
    <t>(+)-α-Pinene</t>
  </si>
  <si>
    <t>SB 3CT</t>
  </si>
  <si>
    <t>Numer 
katalogowy Merck</t>
  </si>
  <si>
    <t>* Wypełnić jeżeli dotyczy.
Uwaga: dokładny opis wykazania przez Wykonawcę równoważności zaoferowanego produktu znajduje się w SWZ</t>
  </si>
  <si>
    <t>załącznik nr 2.17 do SWZ</t>
  </si>
  <si>
    <t>G=EXF</t>
  </si>
  <si>
    <t>H</t>
  </si>
  <si>
    <t>I=G x H+ G</t>
  </si>
  <si>
    <t xml:space="preserve">Wartość pozycji RAZEM (kolumna G, I) została przeniesiona do formularza oferty (załącznik nr 1 do SWZ)         
</t>
  </si>
  <si>
    <t>Dotyczy: przetargu nieograniczonego o oznaczeniu AZP-261-47/2021 na dostawę odczynników laboratoryjnych (Merck lub równoważne)</t>
  </si>
  <si>
    <t>19278-5ml</t>
  </si>
  <si>
    <t>47168-500mg</t>
  </si>
  <si>
    <t>75351-5mg</t>
  </si>
  <si>
    <t>usunięto</t>
  </si>
  <si>
    <t>237205-500g</t>
  </si>
  <si>
    <t>534056-4l</t>
  </si>
  <si>
    <t>NaF Sodium fluoride 5g ACS reagent, 99%</t>
  </si>
  <si>
    <t>Lithium chloride powder, 99.98% trace metals basis</t>
  </si>
  <si>
    <t>203637-10g</t>
  </si>
  <si>
    <t>M8266-1kg</t>
  </si>
  <si>
    <t>216763-500ml</t>
  </si>
  <si>
    <t>238813-1g</t>
  </si>
  <si>
    <t>S8032-100G</t>
  </si>
  <si>
    <t>I5879-5G</t>
  </si>
  <si>
    <t>F6886-25mg</t>
  </si>
  <si>
    <t>27816-25G</t>
  </si>
  <si>
    <t>EHU008921-20UG</t>
  </si>
  <si>
    <t>F8775-25ml</t>
  </si>
  <si>
    <t>L1376-500mg</t>
  </si>
  <si>
    <t>500mg, Linoleic acid</t>
  </si>
  <si>
    <t>M6145-25ml</t>
  </si>
  <si>
    <t>M7506-500G</t>
  </si>
  <si>
    <t>SAB2501122-100ug</t>
  </si>
  <si>
    <t>SAB4200501-200ul</t>
  </si>
  <si>
    <t>SAB4200503-200ul</t>
  </si>
  <si>
    <t xml:space="preserve">SML1339-5mg </t>
  </si>
  <si>
    <t>Isoflurane lub 4 op. po 250 mg.</t>
  </si>
  <si>
    <t xml:space="preserve">H0888-100ml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</si>
</sst>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1"/>
    <xf numFmtId="0" fontId="6" fillId="0" borderId="0" xfId="1" applyFont="1" applyAlignment="1">
      <alignment horizontal="center"/>
    </xf>
    <xf numFmtId="0" fontId="6" fillId="0" borderId="0" xfId="1" applyFont="1"/>
    <xf numFmtId="164" fontId="1" fillId="0" borderId="1" xfId="0" applyNumberFormat="1" applyFont="1" applyBorder="1"/>
    <xf numFmtId="164" fontId="5" fillId="0" borderId="1" xfId="0" applyNumberFormat="1" applyFont="1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left" vertical="center" wrapText="1"/>
    </xf>
    <xf numFmtId="9" fontId="4" fillId="0" borderId="1" xfId="0" applyNumberFormat="1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/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Fill="1" applyBorder="1"/>
    <xf numFmtId="0" fontId="9" fillId="0" borderId="0" xfId="0" applyNumberFormat="1" applyFont="1" applyFill="1" applyBorder="1" applyAlignment="1" applyProtection="1">
      <alignment horizontal="right" vertical="top" wrapText="1"/>
    </xf>
    <xf numFmtId="0" fontId="9" fillId="0" borderId="0" xfId="0" applyFont="1" applyFill="1" applyBorder="1"/>
    <xf numFmtId="0" fontId="0" fillId="0" borderId="0" xfId="0" applyFont="1" applyFill="1" applyBorder="1"/>
    <xf numFmtId="0" fontId="8" fillId="2" borderId="0" xfId="1" applyFill="1"/>
    <xf numFmtId="0" fontId="8" fillId="2" borderId="0" xfId="1" applyFill="1" applyAlignment="1"/>
    <xf numFmtId="0" fontId="8" fillId="2" borderId="0" xfId="1" applyFill="1" applyAlignment="1">
      <alignment horizontal="right"/>
    </xf>
    <xf numFmtId="0" fontId="1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12" fillId="0" borderId="0" xfId="0" applyFont="1"/>
    <xf numFmtId="0" fontId="0" fillId="2" borderId="0" xfId="1" applyFont="1" applyFill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7" fillId="2" borderId="0" xfId="1" applyFont="1" applyFill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3" fillId="2" borderId="2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/>
    </xf>
    <xf numFmtId="0" fontId="6" fillId="0" borderId="0" xfId="1" applyFont="1" applyAlignment="1">
      <alignment horizontal="left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7"/>
  <sheetViews>
    <sheetView tabSelected="1" topLeftCell="A748" zoomScaleNormal="100" workbookViewId="0">
      <selection activeCell="B767" sqref="B767"/>
    </sheetView>
  </sheetViews>
  <sheetFormatPr defaultColWidth="9.140625" defaultRowHeight="15" x14ac:dyDescent="0.25"/>
  <cols>
    <col min="1" max="1" width="5" style="1" customWidth="1"/>
    <col min="2" max="2" width="15.7109375" style="1" customWidth="1"/>
    <col min="3" max="3" width="37" style="1" customWidth="1"/>
    <col min="4" max="4" width="25.85546875" style="1" customWidth="1"/>
    <col min="5" max="5" width="7.5703125" style="1" customWidth="1"/>
    <col min="6" max="6" width="13.140625" style="1" customWidth="1"/>
    <col min="7" max="7" width="16.85546875" style="1" customWidth="1"/>
    <col min="8" max="8" width="9.28515625" style="1" customWidth="1"/>
    <col min="9" max="9" width="16.5703125" style="1" customWidth="1"/>
    <col min="10" max="16384" width="9.140625" style="1"/>
  </cols>
  <sheetData>
    <row r="1" spans="1:15" x14ac:dyDescent="0.25">
      <c r="A1" s="35"/>
      <c r="B1" s="35"/>
      <c r="C1" s="35"/>
      <c r="D1" s="35"/>
      <c r="E1" s="36"/>
      <c r="F1" s="36"/>
      <c r="G1" s="36"/>
      <c r="H1" s="36"/>
      <c r="I1" s="37" t="s">
        <v>1598</v>
      </c>
    </row>
    <row r="2" spans="1:15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15" x14ac:dyDescent="0.25">
      <c r="A3" s="35"/>
      <c r="B3" s="35"/>
      <c r="C3" s="35"/>
      <c r="D3" s="38" t="s">
        <v>19</v>
      </c>
      <c r="E3" s="35"/>
      <c r="F3" s="35"/>
      <c r="G3" s="35"/>
      <c r="H3" s="35"/>
      <c r="I3" s="35"/>
      <c r="L3" s="13"/>
    </row>
    <row r="4" spans="1:15" x14ac:dyDescent="0.25">
      <c r="A4" s="35"/>
      <c r="B4" s="35"/>
      <c r="C4" s="35"/>
      <c r="D4" s="39" t="s">
        <v>0</v>
      </c>
      <c r="E4" s="35"/>
      <c r="F4" s="35"/>
      <c r="G4" s="35"/>
      <c r="H4" s="35"/>
      <c r="I4" s="35"/>
      <c r="M4" s="31"/>
      <c r="N4" s="31"/>
      <c r="O4" s="32"/>
    </row>
    <row r="5" spans="1:15" x14ac:dyDescent="0.25">
      <c r="A5" s="35"/>
      <c r="B5" s="35"/>
      <c r="C5" s="35"/>
      <c r="D5" s="35"/>
      <c r="E5" s="35"/>
      <c r="F5" s="35"/>
      <c r="G5" s="35"/>
      <c r="H5" s="35"/>
      <c r="I5" s="35"/>
      <c r="M5" s="31"/>
      <c r="N5" s="31"/>
      <c r="O5" s="32"/>
    </row>
    <row r="6" spans="1:15" ht="15" customHeight="1" x14ac:dyDescent="0.25">
      <c r="A6" s="44" t="s">
        <v>1603</v>
      </c>
      <c r="B6" s="44"/>
      <c r="C6" s="44"/>
      <c r="D6" s="44"/>
      <c r="E6" s="44"/>
      <c r="F6" s="44"/>
      <c r="G6" s="44"/>
      <c r="H6" s="44"/>
      <c r="I6" s="44"/>
      <c r="J6" s="10"/>
      <c r="K6" s="10"/>
      <c r="L6" s="10"/>
      <c r="M6" s="31"/>
      <c r="N6" s="31"/>
      <c r="O6" s="32"/>
    </row>
    <row r="7" spans="1:15" x14ac:dyDescent="0.25">
      <c r="A7" s="17"/>
      <c r="B7" s="17"/>
      <c r="C7" s="17"/>
      <c r="D7" s="17"/>
      <c r="E7" s="17"/>
      <c r="F7" s="17"/>
      <c r="G7" s="17"/>
      <c r="H7" s="17"/>
      <c r="I7" s="17"/>
      <c r="J7" s="2"/>
      <c r="K7" s="2"/>
      <c r="L7" s="2"/>
      <c r="M7" s="31"/>
      <c r="N7" s="31"/>
      <c r="O7" s="32"/>
    </row>
    <row r="8" spans="1:15" ht="15" customHeight="1" x14ac:dyDescent="0.25">
      <c r="A8" s="48" t="s">
        <v>20</v>
      </c>
      <c r="B8" s="48"/>
      <c r="C8" s="48"/>
      <c r="D8" s="48"/>
      <c r="E8" s="48"/>
      <c r="F8" s="48"/>
      <c r="G8" s="48"/>
      <c r="H8" s="48"/>
      <c r="I8" s="48"/>
      <c r="J8" s="2"/>
      <c r="K8" s="2"/>
      <c r="L8" s="2"/>
      <c r="M8" s="31"/>
      <c r="N8" s="31"/>
      <c r="O8" s="32"/>
    </row>
    <row r="9" spans="1:15" ht="15" customHeight="1" x14ac:dyDescent="0.25">
      <c r="A9" s="18" t="s">
        <v>1</v>
      </c>
      <c r="B9" s="16"/>
      <c r="C9" s="16"/>
      <c r="D9" s="16"/>
      <c r="E9" s="16"/>
      <c r="F9" s="16"/>
      <c r="G9" s="16"/>
      <c r="H9" s="16"/>
      <c r="I9" s="16"/>
      <c r="M9" s="30"/>
      <c r="N9" s="30"/>
      <c r="O9" s="32"/>
    </row>
    <row r="10" spans="1:15" s="6" customFormat="1" ht="73.5" customHeight="1" x14ac:dyDescent="0.25">
      <c r="A10" s="3" t="s">
        <v>10</v>
      </c>
      <c r="B10" s="15" t="s">
        <v>1596</v>
      </c>
      <c r="C10" s="11" t="s">
        <v>21</v>
      </c>
      <c r="D10" s="11" t="s">
        <v>11</v>
      </c>
      <c r="E10" s="4" t="s">
        <v>9</v>
      </c>
      <c r="F10" s="4" t="s">
        <v>15</v>
      </c>
      <c r="G10" s="4" t="s">
        <v>16</v>
      </c>
      <c r="H10" s="5" t="s">
        <v>17</v>
      </c>
      <c r="I10" s="4" t="s">
        <v>18</v>
      </c>
      <c r="M10" s="31"/>
      <c r="N10" s="31"/>
      <c r="O10" s="32"/>
    </row>
    <row r="11" spans="1:15" s="6" customFormat="1" x14ac:dyDescent="0.25">
      <c r="A11" s="7" t="s">
        <v>2</v>
      </c>
      <c r="B11" s="7" t="s">
        <v>3</v>
      </c>
      <c r="C11" s="7" t="s">
        <v>4</v>
      </c>
      <c r="D11" s="7" t="s">
        <v>5</v>
      </c>
      <c r="E11" s="8" t="s">
        <v>6</v>
      </c>
      <c r="F11" s="7" t="s">
        <v>7</v>
      </c>
      <c r="G11" s="8" t="s">
        <v>1599</v>
      </c>
      <c r="H11" s="8" t="s">
        <v>1600</v>
      </c>
      <c r="I11" s="8" t="s">
        <v>1601</v>
      </c>
      <c r="M11" s="31"/>
      <c r="N11" s="31"/>
      <c r="O11" s="32"/>
    </row>
    <row r="12" spans="1:15" s="6" customFormat="1" x14ac:dyDescent="0.25">
      <c r="A12" s="21">
        <v>1</v>
      </c>
      <c r="B12" s="40" t="s">
        <v>1604</v>
      </c>
      <c r="C12" s="22" t="s">
        <v>22</v>
      </c>
      <c r="D12" s="22"/>
      <c r="E12" s="28">
        <v>1</v>
      </c>
      <c r="F12" s="23"/>
      <c r="G12" s="23"/>
      <c r="H12" s="24"/>
      <c r="I12" s="25"/>
      <c r="M12" s="31"/>
      <c r="N12" s="31"/>
      <c r="O12" s="32"/>
    </row>
    <row r="13" spans="1:15" s="6" customFormat="1" ht="30" x14ac:dyDescent="0.25">
      <c r="A13" s="21">
        <f>+A12+1</f>
        <v>2</v>
      </c>
      <c r="B13" s="40" t="s">
        <v>1605</v>
      </c>
      <c r="C13" s="22" t="s">
        <v>23</v>
      </c>
      <c r="D13" s="22"/>
      <c r="E13" s="28">
        <v>1</v>
      </c>
      <c r="F13" s="23"/>
      <c r="G13" s="23"/>
      <c r="H13" s="24"/>
      <c r="I13" s="25"/>
      <c r="M13" s="31"/>
      <c r="N13" s="30"/>
      <c r="O13" s="32"/>
    </row>
    <row r="14" spans="1:15" s="6" customFormat="1" x14ac:dyDescent="0.25">
      <c r="A14" s="21">
        <f t="shared" ref="A14:A77" si="0">+A13+1</f>
        <v>3</v>
      </c>
      <c r="B14" s="40" t="s">
        <v>1606</v>
      </c>
      <c r="C14" s="22" t="s">
        <v>24</v>
      </c>
      <c r="D14" s="22"/>
      <c r="E14" s="28">
        <v>1</v>
      </c>
      <c r="F14" s="23"/>
      <c r="G14" s="23"/>
      <c r="H14" s="24"/>
      <c r="I14" s="25"/>
      <c r="M14" s="31"/>
      <c r="N14" s="31"/>
      <c r="O14" s="32"/>
    </row>
    <row r="15" spans="1:15" s="6" customFormat="1" ht="30" x14ac:dyDescent="0.25">
      <c r="A15" s="21">
        <f t="shared" si="0"/>
        <v>4</v>
      </c>
      <c r="B15" s="41">
        <v>1036930100</v>
      </c>
      <c r="C15" s="22" t="s">
        <v>1593</v>
      </c>
      <c r="D15" s="22"/>
      <c r="E15" s="28">
        <v>1</v>
      </c>
      <c r="F15" s="23"/>
      <c r="G15" s="23"/>
      <c r="H15" s="24"/>
      <c r="I15" s="25"/>
      <c r="M15" s="31"/>
      <c r="N15" s="31"/>
      <c r="O15" s="32"/>
    </row>
    <row r="16" spans="1:15" s="6" customFormat="1" x14ac:dyDescent="0.25">
      <c r="A16" s="21">
        <f t="shared" si="0"/>
        <v>5</v>
      </c>
      <c r="B16" s="40"/>
      <c r="C16" s="22" t="s">
        <v>1607</v>
      </c>
      <c r="D16" s="22"/>
      <c r="E16" s="28"/>
      <c r="F16" s="23"/>
      <c r="G16" s="23"/>
      <c r="H16" s="24"/>
      <c r="I16" s="25"/>
      <c r="M16" s="31"/>
      <c r="N16" s="31"/>
      <c r="O16" s="32"/>
    </row>
    <row r="17" spans="1:15" s="6" customFormat="1" x14ac:dyDescent="0.25">
      <c r="A17" s="21">
        <f t="shared" si="0"/>
        <v>6</v>
      </c>
      <c r="B17" s="29" t="s">
        <v>1608</v>
      </c>
      <c r="C17" s="29" t="s">
        <v>25</v>
      </c>
      <c r="D17" s="22"/>
      <c r="E17" s="28">
        <v>1</v>
      </c>
      <c r="F17" s="23"/>
      <c r="G17" s="23"/>
      <c r="H17" s="24"/>
      <c r="I17" s="25"/>
      <c r="M17" s="31"/>
      <c r="N17" s="31"/>
      <c r="O17" s="32"/>
    </row>
    <row r="18" spans="1:15" x14ac:dyDescent="0.25">
      <c r="A18" s="21">
        <f t="shared" si="0"/>
        <v>7</v>
      </c>
      <c r="B18" s="40">
        <v>240117</v>
      </c>
      <c r="C18" s="22" t="s">
        <v>26</v>
      </c>
      <c r="D18" s="22"/>
      <c r="E18" s="28">
        <v>1</v>
      </c>
      <c r="F18" s="22"/>
      <c r="G18" s="22"/>
      <c r="H18" s="22"/>
      <c r="I18" s="22"/>
      <c r="M18" s="31"/>
      <c r="N18" s="31"/>
      <c r="O18" s="32"/>
    </row>
    <row r="19" spans="1:15" ht="30" x14ac:dyDescent="0.25">
      <c r="A19" s="21">
        <f t="shared" si="0"/>
        <v>8</v>
      </c>
      <c r="B19" s="40">
        <v>407207</v>
      </c>
      <c r="C19" s="22" t="s">
        <v>1592</v>
      </c>
      <c r="D19" s="22"/>
      <c r="E19" s="28">
        <v>1</v>
      </c>
      <c r="F19" s="22"/>
      <c r="G19" s="22"/>
      <c r="H19" s="22"/>
      <c r="I19" s="22"/>
      <c r="M19" s="31"/>
      <c r="N19" s="31"/>
      <c r="O19" s="32"/>
    </row>
    <row r="20" spans="1:15" x14ac:dyDescent="0.25">
      <c r="A20" s="21">
        <f t="shared" si="0"/>
        <v>9</v>
      </c>
      <c r="B20" s="40" t="s">
        <v>1609</v>
      </c>
      <c r="C20" s="22" t="s">
        <v>27</v>
      </c>
      <c r="D20" s="22"/>
      <c r="E20" s="28">
        <v>1</v>
      </c>
      <c r="F20" s="22"/>
      <c r="G20" s="22"/>
      <c r="H20" s="22"/>
      <c r="I20" s="22"/>
      <c r="M20" s="31"/>
      <c r="N20" s="31"/>
      <c r="O20" s="32"/>
    </row>
    <row r="21" spans="1:15" ht="15" customHeight="1" x14ac:dyDescent="0.25">
      <c r="A21" s="21">
        <f t="shared" si="0"/>
        <v>10</v>
      </c>
      <c r="B21" s="40">
        <v>909475</v>
      </c>
      <c r="C21" s="29" t="s">
        <v>28</v>
      </c>
      <c r="D21" s="22"/>
      <c r="E21" s="28">
        <v>1</v>
      </c>
      <c r="F21" s="22"/>
      <c r="G21" s="22"/>
      <c r="H21" s="22"/>
      <c r="I21" s="22"/>
      <c r="M21" s="31"/>
      <c r="N21" s="30"/>
      <c r="O21" s="32"/>
    </row>
    <row r="22" spans="1:15" ht="15" customHeight="1" x14ac:dyDescent="0.25">
      <c r="A22" s="21">
        <f t="shared" si="0"/>
        <v>11</v>
      </c>
      <c r="B22" s="40" t="s">
        <v>29</v>
      </c>
      <c r="C22" s="22" t="s">
        <v>30</v>
      </c>
      <c r="D22" s="22"/>
      <c r="E22" s="28">
        <v>1</v>
      </c>
      <c r="F22" s="22"/>
      <c r="G22" s="22"/>
      <c r="H22" s="22"/>
      <c r="I22" s="22"/>
      <c r="M22" s="31"/>
      <c r="N22" s="31"/>
      <c r="O22" s="32"/>
    </row>
    <row r="23" spans="1:15" ht="20.25" customHeight="1" x14ac:dyDescent="0.25">
      <c r="A23" s="21">
        <f t="shared" si="0"/>
        <v>12</v>
      </c>
      <c r="B23" s="40" t="s">
        <v>31</v>
      </c>
      <c r="C23" s="22" t="s">
        <v>32</v>
      </c>
      <c r="D23" s="22"/>
      <c r="E23" s="28">
        <v>1</v>
      </c>
      <c r="F23" s="22"/>
      <c r="G23" s="22"/>
      <c r="H23" s="22"/>
      <c r="I23" s="22"/>
      <c r="M23" s="31"/>
      <c r="N23" s="31"/>
      <c r="O23" s="32"/>
    </row>
    <row r="24" spans="1:15" ht="15" customHeight="1" x14ac:dyDescent="0.25">
      <c r="A24" s="21">
        <f t="shared" si="0"/>
        <v>13</v>
      </c>
      <c r="B24" s="40" t="s">
        <v>33</v>
      </c>
      <c r="C24" s="22" t="s">
        <v>34</v>
      </c>
      <c r="D24" s="22"/>
      <c r="E24" s="28">
        <v>2</v>
      </c>
      <c r="F24" s="22"/>
      <c r="G24" s="22"/>
      <c r="H24" s="22"/>
      <c r="I24" s="22"/>
      <c r="M24" s="31"/>
      <c r="N24" s="31"/>
      <c r="O24" s="32"/>
    </row>
    <row r="25" spans="1:15" x14ac:dyDescent="0.25">
      <c r="A25" s="21">
        <f t="shared" si="0"/>
        <v>14</v>
      </c>
      <c r="B25" s="40" t="s">
        <v>35</v>
      </c>
      <c r="C25" s="22" t="s">
        <v>36</v>
      </c>
      <c r="D25" s="22"/>
      <c r="E25" s="28">
        <v>1</v>
      </c>
      <c r="F25" s="22"/>
      <c r="G25" s="22"/>
      <c r="H25" s="22"/>
      <c r="I25" s="22"/>
      <c r="M25" s="31"/>
      <c r="N25" s="31"/>
      <c r="O25" s="32"/>
    </row>
    <row r="26" spans="1:15" x14ac:dyDescent="0.25">
      <c r="A26" s="21">
        <f t="shared" si="0"/>
        <v>15</v>
      </c>
      <c r="B26" s="40" t="s">
        <v>37</v>
      </c>
      <c r="C26" s="22" t="s">
        <v>38</v>
      </c>
      <c r="D26" s="22"/>
      <c r="E26" s="28">
        <v>1</v>
      </c>
      <c r="F26" s="22"/>
      <c r="G26" s="22"/>
      <c r="H26" s="22"/>
      <c r="I26" s="22"/>
      <c r="M26" s="31"/>
      <c r="N26" s="31"/>
      <c r="O26" s="32"/>
    </row>
    <row r="27" spans="1:15" x14ac:dyDescent="0.25">
      <c r="A27" s="21">
        <f t="shared" si="0"/>
        <v>16</v>
      </c>
      <c r="B27" s="40" t="s">
        <v>39</v>
      </c>
      <c r="C27" s="22" t="s">
        <v>40</v>
      </c>
      <c r="D27" s="22"/>
      <c r="E27" s="28">
        <v>1</v>
      </c>
      <c r="F27" s="22"/>
      <c r="G27" s="22"/>
      <c r="H27" s="22"/>
      <c r="I27" s="22"/>
      <c r="M27" s="31"/>
      <c r="N27" s="31"/>
      <c r="O27" s="32"/>
    </row>
    <row r="28" spans="1:15" ht="30" x14ac:dyDescent="0.25">
      <c r="A28" s="21">
        <f t="shared" si="0"/>
        <v>17</v>
      </c>
      <c r="B28" s="40" t="s">
        <v>41</v>
      </c>
      <c r="C28" s="22" t="s">
        <v>42</v>
      </c>
      <c r="D28" s="22"/>
      <c r="E28" s="28">
        <v>1</v>
      </c>
      <c r="F28" s="22"/>
      <c r="G28" s="22"/>
      <c r="H28" s="22"/>
      <c r="I28" s="22"/>
      <c r="M28" s="31"/>
      <c r="N28" s="31"/>
      <c r="O28" s="32"/>
    </row>
    <row r="29" spans="1:15" x14ac:dyDescent="0.25">
      <c r="A29" s="21">
        <f t="shared" si="0"/>
        <v>18</v>
      </c>
      <c r="B29" s="40" t="s">
        <v>43</v>
      </c>
      <c r="C29" s="29" t="s">
        <v>44</v>
      </c>
      <c r="D29" s="22"/>
      <c r="E29" s="28">
        <v>1</v>
      </c>
      <c r="F29" s="22"/>
      <c r="G29" s="22"/>
      <c r="H29" s="22"/>
      <c r="I29" s="22"/>
      <c r="M29" s="31"/>
      <c r="N29" s="31"/>
      <c r="O29" s="32"/>
    </row>
    <row r="30" spans="1:15" ht="17.25" x14ac:dyDescent="0.25">
      <c r="A30" s="21">
        <f t="shared" si="0"/>
        <v>19</v>
      </c>
      <c r="B30" s="40" t="s">
        <v>45</v>
      </c>
      <c r="C30" s="27" t="s">
        <v>1591</v>
      </c>
      <c r="D30" s="22"/>
      <c r="E30" s="28">
        <v>1</v>
      </c>
      <c r="F30" s="22"/>
      <c r="G30" s="22"/>
      <c r="H30" s="22"/>
      <c r="I30" s="22"/>
      <c r="M30" s="31"/>
      <c r="N30" s="31"/>
      <c r="O30" s="32"/>
    </row>
    <row r="31" spans="1:15" ht="30" x14ac:dyDescent="0.25">
      <c r="A31" s="21">
        <f t="shared" si="0"/>
        <v>20</v>
      </c>
      <c r="B31" s="40" t="s">
        <v>46</v>
      </c>
      <c r="C31" s="22" t="s">
        <v>47</v>
      </c>
      <c r="D31" s="22"/>
      <c r="E31" s="28">
        <v>1</v>
      </c>
      <c r="F31" s="22"/>
      <c r="G31" s="22"/>
      <c r="H31" s="22"/>
      <c r="I31" s="22"/>
      <c r="M31" s="31"/>
      <c r="N31" s="31"/>
      <c r="O31" s="32"/>
    </row>
    <row r="32" spans="1:15" x14ac:dyDescent="0.25">
      <c r="A32" s="21">
        <f t="shared" si="0"/>
        <v>21</v>
      </c>
      <c r="B32" s="40" t="s">
        <v>48</v>
      </c>
      <c r="C32" s="22" t="s">
        <v>49</v>
      </c>
      <c r="D32" s="22"/>
      <c r="E32" s="28">
        <v>1</v>
      </c>
      <c r="F32" s="22"/>
      <c r="G32" s="22"/>
      <c r="H32" s="22"/>
      <c r="I32" s="22"/>
      <c r="M32" s="31"/>
      <c r="N32" s="31"/>
      <c r="O32" s="32"/>
    </row>
    <row r="33" spans="1:15" x14ac:dyDescent="0.25">
      <c r="A33" s="21">
        <f t="shared" si="0"/>
        <v>22</v>
      </c>
      <c r="B33" s="40" t="s">
        <v>50</v>
      </c>
      <c r="C33" s="22" t="s">
        <v>1429</v>
      </c>
      <c r="D33" s="22"/>
      <c r="E33" s="28">
        <v>2</v>
      </c>
      <c r="F33" s="22"/>
      <c r="G33" s="22"/>
      <c r="H33" s="22"/>
      <c r="I33" s="22"/>
      <c r="M33" s="31"/>
      <c r="N33" s="31"/>
      <c r="O33" s="32"/>
    </row>
    <row r="34" spans="1:15" x14ac:dyDescent="0.25">
      <c r="A34" s="21">
        <f t="shared" si="0"/>
        <v>23</v>
      </c>
      <c r="B34" s="40" t="s">
        <v>51</v>
      </c>
      <c r="C34" s="22" t="s">
        <v>52</v>
      </c>
      <c r="D34" s="22"/>
      <c r="E34" s="28">
        <v>1</v>
      </c>
      <c r="F34" s="22"/>
      <c r="G34" s="22"/>
      <c r="H34" s="22"/>
      <c r="I34" s="22"/>
      <c r="M34" s="31"/>
      <c r="N34" s="31"/>
      <c r="O34" s="32"/>
    </row>
    <row r="35" spans="1:15" x14ac:dyDescent="0.25">
      <c r="A35" s="21">
        <f t="shared" si="0"/>
        <v>24</v>
      </c>
      <c r="B35" s="40" t="s">
        <v>53</v>
      </c>
      <c r="C35" s="22" t="s">
        <v>54</v>
      </c>
      <c r="D35" s="22"/>
      <c r="E35" s="28">
        <v>1</v>
      </c>
      <c r="F35" s="22"/>
      <c r="G35" s="22"/>
      <c r="H35" s="22"/>
      <c r="I35" s="22"/>
      <c r="M35" s="31"/>
      <c r="N35" s="31"/>
      <c r="O35" s="32"/>
    </row>
    <row r="36" spans="1:15" x14ac:dyDescent="0.25">
      <c r="A36" s="21">
        <f t="shared" si="0"/>
        <v>25</v>
      </c>
      <c r="B36" s="40" t="s">
        <v>55</v>
      </c>
      <c r="C36" s="22" t="s">
        <v>56</v>
      </c>
      <c r="D36" s="22"/>
      <c r="E36" s="28">
        <v>1</v>
      </c>
      <c r="F36" s="22"/>
      <c r="G36" s="22"/>
      <c r="H36" s="22"/>
      <c r="I36" s="22"/>
      <c r="M36" s="31"/>
      <c r="N36" s="31"/>
      <c r="O36" s="32"/>
    </row>
    <row r="37" spans="1:15" x14ac:dyDescent="0.25">
      <c r="A37" s="21">
        <f t="shared" si="0"/>
        <v>26</v>
      </c>
      <c r="B37" s="40" t="s">
        <v>57</v>
      </c>
      <c r="C37" s="22" t="s">
        <v>58</v>
      </c>
      <c r="D37" s="22"/>
      <c r="E37" s="28">
        <v>2</v>
      </c>
      <c r="F37" s="22"/>
      <c r="G37" s="22"/>
      <c r="H37" s="22"/>
      <c r="I37" s="22"/>
      <c r="M37" s="31"/>
      <c r="N37" s="31"/>
      <c r="O37" s="32"/>
    </row>
    <row r="38" spans="1:15" ht="30" x14ac:dyDescent="0.25">
      <c r="A38" s="21">
        <f t="shared" si="0"/>
        <v>27</v>
      </c>
      <c r="B38" s="40" t="s">
        <v>59</v>
      </c>
      <c r="C38" s="22" t="s">
        <v>60</v>
      </c>
      <c r="D38" s="22"/>
      <c r="E38" s="28">
        <v>1</v>
      </c>
      <c r="F38" s="22"/>
      <c r="G38" s="22"/>
      <c r="H38" s="22"/>
      <c r="I38" s="22"/>
      <c r="M38" s="31"/>
      <c r="N38" s="31"/>
      <c r="O38" s="32"/>
    </row>
    <row r="39" spans="1:15" x14ac:dyDescent="0.25">
      <c r="A39" s="21">
        <f t="shared" si="0"/>
        <v>28</v>
      </c>
      <c r="B39" s="40" t="s">
        <v>61</v>
      </c>
      <c r="C39" s="22" t="s">
        <v>62</v>
      </c>
      <c r="D39" s="22"/>
      <c r="E39" s="28">
        <v>1</v>
      </c>
      <c r="F39" s="22"/>
      <c r="G39" s="22"/>
      <c r="H39" s="22"/>
      <c r="I39" s="22"/>
      <c r="M39" s="31"/>
      <c r="N39" s="31"/>
      <c r="O39" s="32"/>
    </row>
    <row r="40" spans="1:15" x14ac:dyDescent="0.25">
      <c r="A40" s="21">
        <f t="shared" si="0"/>
        <v>29</v>
      </c>
      <c r="B40" s="40" t="s">
        <v>63</v>
      </c>
      <c r="C40" s="22" t="s">
        <v>64</v>
      </c>
      <c r="D40" s="22"/>
      <c r="E40" s="28">
        <v>1</v>
      </c>
      <c r="F40" s="22"/>
      <c r="G40" s="22"/>
      <c r="H40" s="22"/>
      <c r="I40" s="22"/>
      <c r="M40" s="31"/>
      <c r="N40" s="31"/>
      <c r="O40" s="32"/>
    </row>
    <row r="41" spans="1:15" x14ac:dyDescent="0.25">
      <c r="A41" s="21">
        <f t="shared" si="0"/>
        <v>30</v>
      </c>
      <c r="B41" s="40" t="s">
        <v>65</v>
      </c>
      <c r="C41" s="22" t="s">
        <v>66</v>
      </c>
      <c r="D41" s="22"/>
      <c r="E41" s="28">
        <v>1</v>
      </c>
      <c r="F41" s="22"/>
      <c r="G41" s="22"/>
      <c r="H41" s="22"/>
      <c r="I41" s="22"/>
      <c r="M41" s="31"/>
      <c r="N41" s="31"/>
      <c r="O41" s="32"/>
    </row>
    <row r="42" spans="1:15" x14ac:dyDescent="0.25">
      <c r="A42" s="21">
        <f t="shared" si="0"/>
        <v>31</v>
      </c>
      <c r="B42" s="40" t="s">
        <v>67</v>
      </c>
      <c r="C42" s="22" t="s">
        <v>1590</v>
      </c>
      <c r="D42" s="22"/>
      <c r="E42" s="28">
        <v>1</v>
      </c>
      <c r="F42" s="22"/>
      <c r="G42" s="22"/>
      <c r="H42" s="22"/>
      <c r="I42" s="22"/>
      <c r="M42" s="31"/>
      <c r="N42" s="31"/>
      <c r="O42" s="32"/>
    </row>
    <row r="43" spans="1:15" x14ac:dyDescent="0.25">
      <c r="A43" s="21">
        <f t="shared" si="0"/>
        <v>32</v>
      </c>
      <c r="B43" s="40" t="s">
        <v>68</v>
      </c>
      <c r="C43" s="22" t="s">
        <v>69</v>
      </c>
      <c r="D43" s="22"/>
      <c r="E43" s="28">
        <v>1</v>
      </c>
      <c r="F43" s="22"/>
      <c r="G43" s="22"/>
      <c r="H43" s="22"/>
      <c r="I43" s="22"/>
      <c r="M43" s="31"/>
      <c r="N43" s="31"/>
      <c r="O43" s="32"/>
    </row>
    <row r="44" spans="1:15" x14ac:dyDescent="0.25">
      <c r="A44" s="21">
        <f t="shared" si="0"/>
        <v>33</v>
      </c>
      <c r="B44" s="40">
        <v>1125530025</v>
      </c>
      <c r="C44" s="22" t="s">
        <v>70</v>
      </c>
      <c r="D44" s="22"/>
      <c r="E44" s="28">
        <v>1</v>
      </c>
      <c r="F44" s="22"/>
      <c r="G44" s="22"/>
      <c r="H44" s="22"/>
      <c r="I44" s="22"/>
      <c r="M44" s="31"/>
      <c r="N44" s="31"/>
      <c r="O44" s="32"/>
    </row>
    <row r="45" spans="1:15" x14ac:dyDescent="0.25">
      <c r="A45" s="21">
        <f t="shared" si="0"/>
        <v>34</v>
      </c>
      <c r="B45" s="40" t="s">
        <v>71</v>
      </c>
      <c r="C45" s="22" t="s">
        <v>72</v>
      </c>
      <c r="D45" s="22"/>
      <c r="E45" s="28">
        <v>1</v>
      </c>
      <c r="F45" s="22"/>
      <c r="G45" s="22"/>
      <c r="H45" s="22"/>
      <c r="I45" s="22"/>
      <c r="M45" s="31"/>
      <c r="N45" s="31"/>
      <c r="O45" s="32"/>
    </row>
    <row r="46" spans="1:15" x14ac:dyDescent="0.25">
      <c r="A46" s="21">
        <f t="shared" si="0"/>
        <v>35</v>
      </c>
      <c r="B46" s="40" t="s">
        <v>73</v>
      </c>
      <c r="C46" s="22" t="s">
        <v>74</v>
      </c>
      <c r="D46" s="22"/>
      <c r="E46" s="28">
        <v>1</v>
      </c>
      <c r="F46" s="22"/>
      <c r="G46" s="22"/>
      <c r="H46" s="22"/>
      <c r="I46" s="22"/>
      <c r="M46" s="31"/>
      <c r="N46" s="31"/>
      <c r="O46" s="32"/>
    </row>
    <row r="47" spans="1:15" x14ac:dyDescent="0.25">
      <c r="A47" s="21">
        <f t="shared" si="0"/>
        <v>36</v>
      </c>
      <c r="B47" s="40" t="s">
        <v>75</v>
      </c>
      <c r="C47" s="22" t="s">
        <v>76</v>
      </c>
      <c r="D47" s="22"/>
      <c r="E47" s="28">
        <v>1</v>
      </c>
      <c r="F47" s="22"/>
      <c r="G47" s="22"/>
      <c r="H47" s="22"/>
      <c r="I47" s="22"/>
      <c r="M47" s="31"/>
      <c r="N47" s="31"/>
      <c r="O47" s="32"/>
    </row>
    <row r="48" spans="1:15" x14ac:dyDescent="0.25">
      <c r="A48" s="21">
        <f t="shared" si="0"/>
        <v>37</v>
      </c>
      <c r="B48" s="40" t="s">
        <v>77</v>
      </c>
      <c r="C48" s="22" t="s">
        <v>78</v>
      </c>
      <c r="D48" s="22"/>
      <c r="E48" s="28">
        <v>1</v>
      </c>
      <c r="F48" s="22"/>
      <c r="G48" s="22"/>
      <c r="H48" s="22"/>
      <c r="I48" s="22"/>
      <c r="M48" s="31"/>
      <c r="N48" s="31"/>
      <c r="O48" s="32"/>
    </row>
    <row r="49" spans="1:15" x14ac:dyDescent="0.25">
      <c r="A49" s="21">
        <f t="shared" si="0"/>
        <v>38</v>
      </c>
      <c r="B49" s="40" t="s">
        <v>79</v>
      </c>
      <c r="C49" s="22" t="s">
        <v>80</v>
      </c>
      <c r="D49" s="22"/>
      <c r="E49" s="28">
        <v>1</v>
      </c>
      <c r="F49" s="22"/>
      <c r="G49" s="22"/>
      <c r="H49" s="22"/>
      <c r="I49" s="22"/>
      <c r="M49" s="31"/>
      <c r="N49" s="31"/>
      <c r="O49" s="32"/>
    </row>
    <row r="50" spans="1:15" x14ac:dyDescent="0.25">
      <c r="A50" s="21">
        <f t="shared" si="0"/>
        <v>39</v>
      </c>
      <c r="B50" s="40" t="s">
        <v>81</v>
      </c>
      <c r="C50" s="22" t="s">
        <v>82</v>
      </c>
      <c r="D50" s="22"/>
      <c r="E50" s="28">
        <v>1</v>
      </c>
      <c r="F50" s="22"/>
      <c r="G50" s="22"/>
      <c r="H50" s="22"/>
      <c r="I50" s="22"/>
      <c r="M50" s="31"/>
      <c r="N50" s="31"/>
      <c r="O50" s="32"/>
    </row>
    <row r="51" spans="1:15" x14ac:dyDescent="0.25">
      <c r="A51" s="21">
        <f t="shared" si="0"/>
        <v>40</v>
      </c>
      <c r="B51" s="40" t="s">
        <v>83</v>
      </c>
      <c r="C51" s="22" t="s">
        <v>84</v>
      </c>
      <c r="D51" s="22"/>
      <c r="E51" s="28">
        <v>1</v>
      </c>
      <c r="F51" s="22"/>
      <c r="G51" s="22"/>
      <c r="H51" s="22"/>
      <c r="I51" s="22"/>
      <c r="M51" s="31"/>
      <c r="N51" s="31"/>
      <c r="O51" s="32"/>
    </row>
    <row r="52" spans="1:15" x14ac:dyDescent="0.25">
      <c r="A52" s="21">
        <f t="shared" si="0"/>
        <v>41</v>
      </c>
      <c r="B52" s="40" t="s">
        <v>85</v>
      </c>
      <c r="C52" s="22" t="s">
        <v>86</v>
      </c>
      <c r="D52" s="22"/>
      <c r="E52" s="28">
        <v>1</v>
      </c>
      <c r="F52" s="22"/>
      <c r="G52" s="22"/>
      <c r="H52" s="22"/>
      <c r="I52" s="22"/>
      <c r="M52" s="31"/>
      <c r="N52" s="31"/>
      <c r="O52" s="32"/>
    </row>
    <row r="53" spans="1:15" x14ac:dyDescent="0.25">
      <c r="A53" s="21">
        <f t="shared" si="0"/>
        <v>42</v>
      </c>
      <c r="B53" s="40" t="s">
        <v>87</v>
      </c>
      <c r="C53" s="22" t="s">
        <v>88</v>
      </c>
      <c r="D53" s="22"/>
      <c r="E53" s="28">
        <v>1</v>
      </c>
      <c r="F53" s="22"/>
      <c r="G53" s="22"/>
      <c r="H53" s="22"/>
      <c r="I53" s="22"/>
      <c r="M53" s="31"/>
      <c r="N53" s="31"/>
      <c r="O53" s="32"/>
    </row>
    <row r="54" spans="1:15" ht="19.5" customHeight="1" x14ac:dyDescent="0.25">
      <c r="A54" s="21">
        <f t="shared" si="0"/>
        <v>43</v>
      </c>
      <c r="B54" s="40" t="s">
        <v>89</v>
      </c>
      <c r="C54" s="22" t="s">
        <v>90</v>
      </c>
      <c r="D54" s="22"/>
      <c r="E54" s="28">
        <v>1</v>
      </c>
      <c r="F54" s="22"/>
      <c r="G54" s="22"/>
      <c r="H54" s="22"/>
      <c r="I54" s="22"/>
      <c r="M54" s="31"/>
      <c r="N54" s="31"/>
      <c r="O54" s="32"/>
    </row>
    <row r="55" spans="1:15" x14ac:dyDescent="0.25">
      <c r="A55" s="21">
        <f t="shared" si="0"/>
        <v>44</v>
      </c>
      <c r="B55" s="40" t="s">
        <v>91</v>
      </c>
      <c r="C55" s="22" t="s">
        <v>92</v>
      </c>
      <c r="D55" s="22"/>
      <c r="E55" s="28">
        <v>1</v>
      </c>
      <c r="F55" s="22"/>
      <c r="G55" s="22"/>
      <c r="H55" s="22"/>
      <c r="I55" s="22"/>
      <c r="M55" s="31"/>
      <c r="N55" s="31"/>
      <c r="O55" s="32"/>
    </row>
    <row r="56" spans="1:15" x14ac:dyDescent="0.25">
      <c r="A56" s="21">
        <f t="shared" si="0"/>
        <v>45</v>
      </c>
      <c r="B56" s="40" t="s">
        <v>93</v>
      </c>
      <c r="C56" s="22" t="s">
        <v>94</v>
      </c>
      <c r="D56" s="22"/>
      <c r="E56" s="28">
        <v>1</v>
      </c>
      <c r="F56" s="22"/>
      <c r="G56" s="22"/>
      <c r="H56" s="22"/>
      <c r="I56" s="22"/>
      <c r="M56" s="31"/>
      <c r="N56" s="31"/>
      <c r="O56" s="32"/>
    </row>
    <row r="57" spans="1:15" ht="45" x14ac:dyDescent="0.25">
      <c r="A57" s="21">
        <f t="shared" si="0"/>
        <v>46</v>
      </c>
      <c r="B57" s="40" t="s">
        <v>95</v>
      </c>
      <c r="C57" s="22" t="s">
        <v>1589</v>
      </c>
      <c r="D57" s="22"/>
      <c r="E57" s="28">
        <v>1</v>
      </c>
      <c r="F57" s="22"/>
      <c r="G57" s="22"/>
      <c r="H57" s="22"/>
      <c r="I57" s="22"/>
      <c r="M57" s="31"/>
      <c r="N57" s="31"/>
      <c r="O57" s="32"/>
    </row>
    <row r="58" spans="1:15" ht="30" x14ac:dyDescent="0.25">
      <c r="A58" s="21">
        <f t="shared" si="0"/>
        <v>47</v>
      </c>
      <c r="B58" s="40" t="s">
        <v>96</v>
      </c>
      <c r="C58" s="22" t="s">
        <v>97</v>
      </c>
      <c r="D58" s="22"/>
      <c r="E58" s="28">
        <v>1</v>
      </c>
      <c r="F58" s="22"/>
      <c r="G58" s="22"/>
      <c r="H58" s="22"/>
      <c r="I58" s="22"/>
      <c r="M58" s="31"/>
      <c r="N58" s="31"/>
      <c r="O58" s="32"/>
    </row>
    <row r="59" spans="1:15" ht="30" x14ac:dyDescent="0.25">
      <c r="A59" s="21">
        <f t="shared" si="0"/>
        <v>48</v>
      </c>
      <c r="B59" s="40" t="s">
        <v>98</v>
      </c>
      <c r="C59" s="22" t="s">
        <v>1588</v>
      </c>
      <c r="D59" s="22"/>
      <c r="E59" s="28">
        <v>3</v>
      </c>
      <c r="F59" s="22"/>
      <c r="G59" s="22"/>
      <c r="H59" s="22"/>
      <c r="I59" s="22"/>
      <c r="M59" s="31"/>
      <c r="N59" s="31"/>
      <c r="O59" s="32"/>
    </row>
    <row r="60" spans="1:15" ht="30" x14ac:dyDescent="0.25">
      <c r="A60" s="21">
        <f t="shared" si="0"/>
        <v>49</v>
      </c>
      <c r="B60" s="40" t="s">
        <v>99</v>
      </c>
      <c r="C60" s="22" t="s">
        <v>1588</v>
      </c>
      <c r="D60" s="22"/>
      <c r="E60" s="28">
        <v>1</v>
      </c>
      <c r="F60" s="22"/>
      <c r="G60" s="22"/>
      <c r="H60" s="22"/>
      <c r="I60" s="22"/>
      <c r="M60" s="31"/>
      <c r="N60" s="31"/>
      <c r="O60" s="32"/>
    </row>
    <row r="61" spans="1:15" x14ac:dyDescent="0.25">
      <c r="A61" s="21">
        <f t="shared" si="0"/>
        <v>50</v>
      </c>
      <c r="B61" s="40" t="s">
        <v>100</v>
      </c>
      <c r="C61" s="22" t="s">
        <v>101</v>
      </c>
      <c r="D61" s="22"/>
      <c r="E61" s="28">
        <v>1</v>
      </c>
      <c r="F61" s="22"/>
      <c r="G61" s="22"/>
      <c r="H61" s="22"/>
      <c r="I61" s="22"/>
      <c r="M61" s="31"/>
      <c r="N61" s="31"/>
      <c r="O61" s="32"/>
    </row>
    <row r="62" spans="1:15" ht="30" x14ac:dyDescent="0.25">
      <c r="A62" s="21">
        <f t="shared" si="0"/>
        <v>51</v>
      </c>
      <c r="B62" s="40" t="s">
        <v>100</v>
      </c>
      <c r="C62" s="22" t="s">
        <v>102</v>
      </c>
      <c r="D62" s="22"/>
      <c r="E62" s="28">
        <v>2</v>
      </c>
      <c r="F62" s="22"/>
      <c r="G62" s="22"/>
      <c r="H62" s="22"/>
      <c r="I62" s="22"/>
      <c r="M62" s="31"/>
      <c r="N62" s="31"/>
      <c r="O62" s="32"/>
    </row>
    <row r="63" spans="1:15" x14ac:dyDescent="0.25">
      <c r="A63" s="21">
        <f t="shared" si="0"/>
        <v>52</v>
      </c>
      <c r="B63" s="40" t="s">
        <v>103</v>
      </c>
      <c r="C63" s="22" t="s">
        <v>104</v>
      </c>
      <c r="D63" s="22"/>
      <c r="E63" s="28">
        <v>1</v>
      </c>
      <c r="F63" s="22"/>
      <c r="G63" s="22"/>
      <c r="H63" s="22"/>
      <c r="I63" s="22"/>
      <c r="M63" s="31"/>
      <c r="N63" s="31"/>
      <c r="O63" s="32"/>
    </row>
    <row r="64" spans="1:15" ht="30" x14ac:dyDescent="0.25">
      <c r="A64" s="21">
        <f t="shared" si="0"/>
        <v>53</v>
      </c>
      <c r="B64" s="40" t="s">
        <v>105</v>
      </c>
      <c r="C64" s="22" t="s">
        <v>106</v>
      </c>
      <c r="D64" s="22"/>
      <c r="E64" s="28">
        <v>1</v>
      </c>
      <c r="F64" s="22"/>
      <c r="G64" s="22"/>
      <c r="H64" s="22"/>
      <c r="I64" s="22"/>
      <c r="M64" s="31"/>
      <c r="N64" s="31"/>
      <c r="O64" s="32"/>
    </row>
    <row r="65" spans="1:15" x14ac:dyDescent="0.25">
      <c r="A65" s="21">
        <f t="shared" si="0"/>
        <v>54</v>
      </c>
      <c r="B65" s="40" t="s">
        <v>107</v>
      </c>
      <c r="C65" s="22" t="s">
        <v>108</v>
      </c>
      <c r="D65" s="22"/>
      <c r="E65" s="28">
        <v>1</v>
      </c>
      <c r="F65" s="22"/>
      <c r="G65" s="22"/>
      <c r="H65" s="22"/>
      <c r="I65" s="22"/>
      <c r="M65" s="31"/>
      <c r="N65" s="31"/>
      <c r="O65" s="32"/>
    </row>
    <row r="66" spans="1:15" x14ac:dyDescent="0.25">
      <c r="A66" s="21">
        <f t="shared" si="0"/>
        <v>55</v>
      </c>
      <c r="B66" s="40" t="s">
        <v>109</v>
      </c>
      <c r="C66" s="22" t="s">
        <v>110</v>
      </c>
      <c r="D66" s="22"/>
      <c r="E66" s="28">
        <v>1</v>
      </c>
      <c r="F66" s="22"/>
      <c r="G66" s="22"/>
      <c r="H66" s="22"/>
      <c r="I66" s="22"/>
      <c r="M66" s="31"/>
      <c r="N66" s="31"/>
      <c r="O66" s="32"/>
    </row>
    <row r="67" spans="1:15" x14ac:dyDescent="0.25">
      <c r="A67" s="21">
        <f t="shared" si="0"/>
        <v>56</v>
      </c>
      <c r="B67" s="40" t="s">
        <v>111</v>
      </c>
      <c r="C67" s="22" t="s">
        <v>112</v>
      </c>
      <c r="D67" s="22"/>
      <c r="E67" s="28">
        <v>1</v>
      </c>
      <c r="F67" s="22"/>
      <c r="G67" s="22"/>
      <c r="H67" s="22"/>
      <c r="I67" s="22"/>
      <c r="M67" s="31"/>
      <c r="N67" s="31"/>
      <c r="O67" s="32"/>
    </row>
    <row r="68" spans="1:15" x14ac:dyDescent="0.25">
      <c r="A68" s="21">
        <f t="shared" si="0"/>
        <v>57</v>
      </c>
      <c r="B68" s="40" t="s">
        <v>113</v>
      </c>
      <c r="C68" s="22" t="s">
        <v>114</v>
      </c>
      <c r="D68" s="22"/>
      <c r="E68" s="28">
        <v>1</v>
      </c>
      <c r="F68" s="22"/>
      <c r="G68" s="22"/>
      <c r="H68" s="22"/>
      <c r="I68" s="22"/>
      <c r="M68" s="31"/>
      <c r="N68" s="30"/>
      <c r="O68" s="32"/>
    </row>
    <row r="69" spans="1:15" x14ac:dyDescent="0.25">
      <c r="A69" s="21">
        <f t="shared" si="0"/>
        <v>58</v>
      </c>
      <c r="B69" s="40" t="s">
        <v>115</v>
      </c>
      <c r="C69" s="22" t="s">
        <v>116</v>
      </c>
      <c r="D69" s="22"/>
      <c r="E69" s="28">
        <v>1</v>
      </c>
      <c r="F69" s="22"/>
      <c r="G69" s="22"/>
      <c r="H69" s="22"/>
      <c r="I69" s="22"/>
      <c r="M69" s="31"/>
      <c r="N69" s="31"/>
      <c r="O69" s="32"/>
    </row>
    <row r="70" spans="1:15" ht="35.25" customHeight="1" x14ac:dyDescent="0.25">
      <c r="A70" s="21">
        <f t="shared" si="0"/>
        <v>59</v>
      </c>
      <c r="B70" s="40" t="s">
        <v>117</v>
      </c>
      <c r="C70" s="22" t="s">
        <v>118</v>
      </c>
      <c r="D70" s="22"/>
      <c r="E70" s="28">
        <v>1</v>
      </c>
      <c r="F70" s="22"/>
      <c r="G70" s="22"/>
      <c r="H70" s="22"/>
      <c r="I70" s="22"/>
      <c r="M70" s="30"/>
      <c r="N70" s="30"/>
      <c r="O70" s="32"/>
    </row>
    <row r="71" spans="1:15" ht="30" x14ac:dyDescent="0.25">
      <c r="A71" s="21">
        <f t="shared" si="0"/>
        <v>60</v>
      </c>
      <c r="B71" s="40" t="s">
        <v>119</v>
      </c>
      <c r="C71" s="22" t="s">
        <v>120</v>
      </c>
      <c r="D71" s="22"/>
      <c r="E71" s="28">
        <v>1</v>
      </c>
      <c r="F71" s="22"/>
      <c r="G71" s="22"/>
      <c r="H71" s="22"/>
      <c r="I71" s="22"/>
      <c r="M71" s="31"/>
      <c r="N71" s="31"/>
      <c r="O71" s="32"/>
    </row>
    <row r="72" spans="1:15" ht="30" x14ac:dyDescent="0.25">
      <c r="A72" s="21">
        <f t="shared" si="0"/>
        <v>61</v>
      </c>
      <c r="B72" s="40" t="s">
        <v>121</v>
      </c>
      <c r="C72" s="22" t="s">
        <v>1610</v>
      </c>
      <c r="D72" s="22"/>
      <c r="E72" s="28">
        <v>1</v>
      </c>
      <c r="F72" s="22"/>
      <c r="G72" s="22"/>
      <c r="H72" s="22"/>
      <c r="I72" s="22"/>
      <c r="M72" s="31"/>
      <c r="N72" s="31"/>
      <c r="O72" s="32"/>
    </row>
    <row r="73" spans="1:15" ht="30" x14ac:dyDescent="0.25">
      <c r="A73" s="21">
        <f t="shared" si="0"/>
        <v>62</v>
      </c>
      <c r="B73" s="40" t="s">
        <v>1612</v>
      </c>
      <c r="C73" s="22" t="s">
        <v>1611</v>
      </c>
      <c r="D73" s="22"/>
      <c r="E73" s="28">
        <v>1</v>
      </c>
      <c r="F73" s="22"/>
      <c r="G73" s="22"/>
      <c r="H73" s="22"/>
      <c r="I73" s="22"/>
      <c r="M73" s="31"/>
      <c r="N73" s="31"/>
      <c r="O73" s="32"/>
    </row>
    <row r="74" spans="1:15" x14ac:dyDescent="0.25">
      <c r="A74" s="21">
        <f t="shared" si="0"/>
        <v>63</v>
      </c>
      <c r="B74" s="40" t="s">
        <v>837</v>
      </c>
      <c r="C74" s="22" t="s">
        <v>122</v>
      </c>
      <c r="D74" s="22"/>
      <c r="E74" s="28">
        <v>1</v>
      </c>
      <c r="F74" s="22"/>
      <c r="G74" s="22"/>
      <c r="H74" s="22"/>
      <c r="I74" s="22"/>
      <c r="M74" s="31"/>
      <c r="N74" s="31"/>
      <c r="O74" s="32"/>
    </row>
    <row r="75" spans="1:15" x14ac:dyDescent="0.25">
      <c r="A75" s="21">
        <f t="shared" si="0"/>
        <v>64</v>
      </c>
      <c r="B75" s="40" t="s">
        <v>1613</v>
      </c>
      <c r="C75" s="29" t="s">
        <v>123</v>
      </c>
      <c r="D75" s="22"/>
      <c r="E75" s="28">
        <v>1</v>
      </c>
      <c r="F75" s="22"/>
      <c r="G75" s="22"/>
      <c r="H75" s="22"/>
      <c r="I75" s="22"/>
      <c r="M75" s="31"/>
      <c r="N75" s="31"/>
      <c r="O75" s="32"/>
    </row>
    <row r="76" spans="1:15" x14ac:dyDescent="0.25">
      <c r="A76" s="21">
        <f t="shared" si="0"/>
        <v>65</v>
      </c>
      <c r="B76" s="40" t="s">
        <v>124</v>
      </c>
      <c r="C76" s="22" t="s">
        <v>125</v>
      </c>
      <c r="D76" s="22"/>
      <c r="E76" s="28">
        <v>1</v>
      </c>
      <c r="F76" s="22"/>
      <c r="G76" s="22"/>
      <c r="H76" s="22"/>
      <c r="I76" s="22"/>
      <c r="M76" s="31"/>
      <c r="N76" s="31"/>
      <c r="O76" s="32"/>
    </row>
    <row r="77" spans="1:15" ht="19.5" customHeight="1" x14ac:dyDescent="0.25">
      <c r="A77" s="21">
        <f t="shared" si="0"/>
        <v>66</v>
      </c>
      <c r="B77" s="29" t="s">
        <v>126</v>
      </c>
      <c r="C77" s="29" t="s">
        <v>127</v>
      </c>
      <c r="D77" s="22"/>
      <c r="E77" s="28">
        <v>1</v>
      </c>
      <c r="F77" s="22"/>
      <c r="G77" s="22"/>
      <c r="H77" s="22"/>
      <c r="I77" s="22"/>
      <c r="M77" s="31"/>
      <c r="N77" s="31"/>
      <c r="O77" s="32"/>
    </row>
    <row r="78" spans="1:15" x14ac:dyDescent="0.25">
      <c r="A78" s="21">
        <f t="shared" ref="A78:A141" si="1">+A77+1</f>
        <v>67</v>
      </c>
      <c r="B78" s="40" t="s">
        <v>128</v>
      </c>
      <c r="C78" s="22" t="s">
        <v>129</v>
      </c>
      <c r="D78" s="22"/>
      <c r="E78" s="28">
        <v>1</v>
      </c>
      <c r="F78" s="22"/>
      <c r="G78" s="22"/>
      <c r="H78" s="22"/>
      <c r="I78" s="22"/>
      <c r="M78" s="31"/>
      <c r="N78" s="31"/>
      <c r="O78" s="32"/>
    </row>
    <row r="79" spans="1:15" x14ac:dyDescent="0.25">
      <c r="A79" s="21">
        <f t="shared" si="1"/>
        <v>68</v>
      </c>
      <c r="B79" s="40" t="s">
        <v>130</v>
      </c>
      <c r="C79" s="22" t="s">
        <v>131</v>
      </c>
      <c r="D79" s="22"/>
      <c r="E79" s="28">
        <v>1</v>
      </c>
      <c r="F79" s="22"/>
      <c r="G79" s="22"/>
      <c r="H79" s="22"/>
      <c r="I79" s="22"/>
      <c r="M79" s="31"/>
      <c r="N79" s="31"/>
      <c r="O79" s="32"/>
    </row>
    <row r="80" spans="1:15" x14ac:dyDescent="0.25">
      <c r="A80" s="21">
        <f t="shared" si="1"/>
        <v>69</v>
      </c>
      <c r="B80" s="40" t="s">
        <v>132</v>
      </c>
      <c r="C80" s="29" t="s">
        <v>133</v>
      </c>
      <c r="D80" s="22"/>
      <c r="E80" s="28">
        <v>1</v>
      </c>
      <c r="F80" s="22"/>
      <c r="G80" s="22"/>
      <c r="H80" s="22"/>
      <c r="I80" s="22"/>
      <c r="M80" s="31"/>
      <c r="N80" s="31"/>
      <c r="O80" s="32"/>
    </row>
    <row r="81" spans="1:15" x14ac:dyDescent="0.25">
      <c r="A81" s="21">
        <f t="shared" si="1"/>
        <v>70</v>
      </c>
      <c r="B81" s="40" t="s">
        <v>134</v>
      </c>
      <c r="C81" s="22" t="s">
        <v>135</v>
      </c>
      <c r="D81" s="22"/>
      <c r="E81" s="28">
        <v>1</v>
      </c>
      <c r="F81" s="22"/>
      <c r="G81" s="22"/>
      <c r="H81" s="22"/>
      <c r="I81" s="22"/>
      <c r="M81" s="31"/>
      <c r="N81" s="31"/>
      <c r="O81" s="32"/>
    </row>
    <row r="82" spans="1:15" x14ac:dyDescent="0.25">
      <c r="A82" s="21">
        <f t="shared" si="1"/>
        <v>71</v>
      </c>
      <c r="B82" s="40" t="s">
        <v>136</v>
      </c>
      <c r="C82" s="22" t="s">
        <v>137</v>
      </c>
      <c r="D82" s="22"/>
      <c r="E82" s="28">
        <v>1</v>
      </c>
      <c r="F82" s="22"/>
      <c r="G82" s="22"/>
      <c r="H82" s="22"/>
      <c r="I82" s="22"/>
      <c r="M82" s="31"/>
      <c r="N82" s="31"/>
      <c r="O82" s="32"/>
    </row>
    <row r="83" spans="1:15" ht="45" x14ac:dyDescent="0.25">
      <c r="A83" s="21">
        <f t="shared" si="1"/>
        <v>72</v>
      </c>
      <c r="B83" s="40" t="s">
        <v>1614</v>
      </c>
      <c r="C83" s="22" t="s">
        <v>138</v>
      </c>
      <c r="D83" s="22"/>
      <c r="E83" s="28">
        <v>3</v>
      </c>
      <c r="F83" s="22"/>
      <c r="G83" s="22"/>
      <c r="H83" s="22"/>
      <c r="I83" s="22"/>
      <c r="M83" s="31"/>
      <c r="N83" s="31"/>
      <c r="O83" s="32"/>
    </row>
    <row r="84" spans="1:15" x14ac:dyDescent="0.25">
      <c r="A84" s="21">
        <f t="shared" si="1"/>
        <v>73</v>
      </c>
      <c r="B84" s="40" t="s">
        <v>139</v>
      </c>
      <c r="C84" s="22" t="s">
        <v>140</v>
      </c>
      <c r="D84" s="22"/>
      <c r="E84" s="28">
        <v>1</v>
      </c>
      <c r="F84" s="22"/>
      <c r="G84" s="22"/>
      <c r="H84" s="22"/>
      <c r="I84" s="22"/>
      <c r="M84" s="31"/>
      <c r="N84" s="31"/>
      <c r="O84" s="32"/>
    </row>
    <row r="85" spans="1:15" x14ac:dyDescent="0.25">
      <c r="A85" s="21">
        <f t="shared" si="1"/>
        <v>74</v>
      </c>
      <c r="B85" s="40" t="s">
        <v>141</v>
      </c>
      <c r="C85" s="22" t="s">
        <v>142</v>
      </c>
      <c r="D85" s="22"/>
      <c r="E85" s="28">
        <v>1</v>
      </c>
      <c r="F85" s="22"/>
      <c r="G85" s="22"/>
      <c r="H85" s="22"/>
      <c r="I85" s="22"/>
      <c r="M85" s="31"/>
      <c r="N85" s="31"/>
      <c r="O85" s="32"/>
    </row>
    <row r="86" spans="1:15" x14ac:dyDescent="0.25">
      <c r="A86" s="21">
        <f t="shared" si="1"/>
        <v>75</v>
      </c>
      <c r="B86" s="40" t="s">
        <v>143</v>
      </c>
      <c r="C86" s="22" t="s">
        <v>144</v>
      </c>
      <c r="D86" s="22"/>
      <c r="E86" s="28">
        <v>1</v>
      </c>
      <c r="F86" s="22"/>
      <c r="G86" s="22"/>
      <c r="H86" s="22"/>
      <c r="I86" s="22"/>
      <c r="M86" s="31"/>
      <c r="N86" s="31"/>
      <c r="O86" s="32"/>
    </row>
    <row r="87" spans="1:15" x14ac:dyDescent="0.25">
      <c r="A87" s="21">
        <f t="shared" si="1"/>
        <v>76</v>
      </c>
      <c r="B87" s="40" t="s">
        <v>145</v>
      </c>
      <c r="C87" s="22" t="s">
        <v>146</v>
      </c>
      <c r="D87" s="22"/>
      <c r="E87" s="28">
        <v>1</v>
      </c>
      <c r="F87" s="22"/>
      <c r="G87" s="22"/>
      <c r="H87" s="22"/>
      <c r="I87" s="22"/>
      <c r="M87" s="31"/>
      <c r="N87" s="31"/>
      <c r="O87" s="32"/>
    </row>
    <row r="88" spans="1:15" x14ac:dyDescent="0.25">
      <c r="A88" s="21">
        <f t="shared" si="1"/>
        <v>77</v>
      </c>
      <c r="B88" s="40" t="s">
        <v>147</v>
      </c>
      <c r="C88" s="22" t="s">
        <v>148</v>
      </c>
      <c r="D88" s="22"/>
      <c r="E88" s="28">
        <v>1</v>
      </c>
      <c r="F88" s="22"/>
      <c r="G88" s="22"/>
      <c r="H88" s="22"/>
      <c r="I88" s="22"/>
      <c r="M88" s="31"/>
      <c r="N88" s="31"/>
      <c r="O88" s="32"/>
    </row>
    <row r="89" spans="1:15" ht="19.5" customHeight="1" x14ac:dyDescent="0.25">
      <c r="A89" s="21">
        <f t="shared" si="1"/>
        <v>78</v>
      </c>
      <c r="B89" s="40" t="s">
        <v>149</v>
      </c>
      <c r="C89" s="22" t="s">
        <v>150</v>
      </c>
      <c r="D89" s="22"/>
      <c r="E89" s="28">
        <v>1</v>
      </c>
      <c r="F89" s="22"/>
      <c r="G89" s="22"/>
      <c r="H89" s="22"/>
      <c r="I89" s="22"/>
      <c r="M89" s="31"/>
      <c r="N89" s="31"/>
      <c r="O89" s="32"/>
    </row>
    <row r="90" spans="1:15" ht="30" x14ac:dyDescent="0.25">
      <c r="A90" s="21">
        <f t="shared" si="1"/>
        <v>79</v>
      </c>
      <c r="B90" s="40" t="s">
        <v>151</v>
      </c>
      <c r="C90" s="22" t="s">
        <v>152</v>
      </c>
      <c r="D90" s="22"/>
      <c r="E90" s="28">
        <v>1</v>
      </c>
      <c r="F90" s="22"/>
      <c r="G90" s="22"/>
      <c r="H90" s="22"/>
      <c r="I90" s="22"/>
      <c r="M90" s="31"/>
      <c r="N90" s="31"/>
      <c r="O90" s="32"/>
    </row>
    <row r="91" spans="1:15" x14ac:dyDescent="0.25">
      <c r="A91" s="21">
        <f t="shared" si="1"/>
        <v>80</v>
      </c>
      <c r="B91" s="40" t="s">
        <v>153</v>
      </c>
      <c r="C91" s="22" t="s">
        <v>154</v>
      </c>
      <c r="D91" s="22"/>
      <c r="E91" s="28">
        <v>1</v>
      </c>
      <c r="F91" s="22"/>
      <c r="G91" s="22"/>
      <c r="H91" s="22"/>
      <c r="I91" s="22"/>
      <c r="M91" s="31"/>
      <c r="N91" s="31"/>
      <c r="O91" s="32"/>
    </row>
    <row r="92" spans="1:15" x14ac:dyDescent="0.25">
      <c r="A92" s="21">
        <f t="shared" si="1"/>
        <v>81</v>
      </c>
      <c r="B92" s="40" t="s">
        <v>155</v>
      </c>
      <c r="C92" s="22" t="s">
        <v>156</v>
      </c>
      <c r="D92" s="22"/>
      <c r="E92" s="28">
        <v>1</v>
      </c>
      <c r="F92" s="22"/>
      <c r="G92" s="22"/>
      <c r="H92" s="22"/>
      <c r="I92" s="22"/>
      <c r="M92" s="31"/>
      <c r="N92" s="31"/>
      <c r="O92" s="32"/>
    </row>
    <row r="93" spans="1:15" x14ac:dyDescent="0.25">
      <c r="A93" s="21">
        <f t="shared" si="1"/>
        <v>82</v>
      </c>
      <c r="B93" s="40" t="s">
        <v>157</v>
      </c>
      <c r="C93" s="22" t="s">
        <v>158</v>
      </c>
      <c r="D93" s="22"/>
      <c r="E93" s="28">
        <v>1</v>
      </c>
      <c r="F93" s="22"/>
      <c r="G93" s="22"/>
      <c r="H93" s="22"/>
      <c r="I93" s="22"/>
      <c r="M93" s="31"/>
      <c r="N93" s="31"/>
      <c r="O93" s="32"/>
    </row>
    <row r="94" spans="1:15" x14ac:dyDescent="0.25">
      <c r="A94" s="21">
        <f t="shared" si="1"/>
        <v>83</v>
      </c>
      <c r="B94" s="40" t="s">
        <v>159</v>
      </c>
      <c r="C94" s="22" t="s">
        <v>160</v>
      </c>
      <c r="D94" s="22"/>
      <c r="E94" s="28">
        <v>1</v>
      </c>
      <c r="F94" s="22"/>
      <c r="G94" s="22"/>
      <c r="H94" s="22"/>
      <c r="I94" s="22"/>
      <c r="M94" s="31"/>
      <c r="N94" s="31"/>
      <c r="O94" s="32"/>
    </row>
    <row r="95" spans="1:15" ht="30" x14ac:dyDescent="0.25">
      <c r="A95" s="21">
        <f t="shared" si="1"/>
        <v>84</v>
      </c>
      <c r="B95" s="40" t="s">
        <v>1615</v>
      </c>
      <c r="C95" s="22" t="s">
        <v>161</v>
      </c>
      <c r="D95" s="22"/>
      <c r="E95" s="28">
        <v>1</v>
      </c>
      <c r="F95" s="22"/>
      <c r="G95" s="22"/>
      <c r="H95" s="22"/>
      <c r="I95" s="22"/>
      <c r="M95" s="31"/>
      <c r="N95" s="31"/>
      <c r="O95" s="32"/>
    </row>
    <row r="96" spans="1:15" x14ac:dyDescent="0.25">
      <c r="A96" s="21">
        <f t="shared" si="1"/>
        <v>85</v>
      </c>
      <c r="B96" s="40" t="s">
        <v>162</v>
      </c>
      <c r="C96" s="22" t="s">
        <v>163</v>
      </c>
      <c r="D96" s="22"/>
      <c r="E96" s="28">
        <v>1</v>
      </c>
      <c r="F96" s="22"/>
      <c r="G96" s="22"/>
      <c r="H96" s="22"/>
      <c r="I96" s="22"/>
      <c r="M96" s="31"/>
      <c r="N96" s="31"/>
      <c r="O96" s="32"/>
    </row>
    <row r="97" spans="1:15" ht="20.25" customHeight="1" x14ac:dyDescent="0.25">
      <c r="A97" s="21">
        <f t="shared" si="1"/>
        <v>86</v>
      </c>
      <c r="B97" s="40" t="s">
        <v>164</v>
      </c>
      <c r="C97" s="22" t="s">
        <v>165</v>
      </c>
      <c r="D97" s="22"/>
      <c r="E97" s="28">
        <v>1</v>
      </c>
      <c r="F97" s="22"/>
      <c r="G97" s="22"/>
      <c r="H97" s="22"/>
      <c r="I97" s="22"/>
      <c r="M97" s="31"/>
      <c r="N97" s="30"/>
      <c r="O97" s="32"/>
    </row>
    <row r="98" spans="1:15" x14ac:dyDescent="0.25">
      <c r="A98" s="21">
        <f t="shared" si="1"/>
        <v>87</v>
      </c>
      <c r="B98" s="40" t="s">
        <v>166</v>
      </c>
      <c r="C98" s="22" t="s">
        <v>167</v>
      </c>
      <c r="D98" s="22"/>
      <c r="E98" s="28">
        <v>1</v>
      </c>
      <c r="F98" s="22"/>
      <c r="G98" s="22"/>
      <c r="H98" s="22"/>
      <c r="I98" s="22"/>
      <c r="M98" s="31"/>
      <c r="N98" s="31"/>
      <c r="O98" s="32"/>
    </row>
    <row r="99" spans="1:15" ht="51" customHeight="1" x14ac:dyDescent="0.25">
      <c r="A99" s="21">
        <f t="shared" si="1"/>
        <v>88</v>
      </c>
      <c r="B99" s="40" t="s">
        <v>168</v>
      </c>
      <c r="C99" s="22" t="s">
        <v>169</v>
      </c>
      <c r="D99" s="22"/>
      <c r="E99" s="28">
        <v>1</v>
      </c>
      <c r="F99" s="22"/>
      <c r="G99" s="22"/>
      <c r="H99" s="22"/>
      <c r="I99" s="22"/>
      <c r="M99" s="31"/>
      <c r="N99" s="31"/>
      <c r="O99" s="32"/>
    </row>
    <row r="100" spans="1:15" ht="45" x14ac:dyDescent="0.25">
      <c r="A100" s="21">
        <f t="shared" si="1"/>
        <v>89</v>
      </c>
      <c r="B100" s="40" t="s">
        <v>170</v>
      </c>
      <c r="C100" s="22" t="s">
        <v>171</v>
      </c>
      <c r="D100" s="22"/>
      <c r="E100" s="28">
        <v>1</v>
      </c>
      <c r="F100" s="22"/>
      <c r="G100" s="22"/>
      <c r="H100" s="22"/>
      <c r="I100" s="22"/>
      <c r="M100" s="31"/>
      <c r="N100" s="31"/>
      <c r="O100" s="32"/>
    </row>
    <row r="101" spans="1:15" x14ac:dyDescent="0.25">
      <c r="A101" s="21">
        <f t="shared" si="1"/>
        <v>90</v>
      </c>
      <c r="B101" s="40" t="s">
        <v>172</v>
      </c>
      <c r="C101" s="22" t="s">
        <v>173</v>
      </c>
      <c r="D101" s="22"/>
      <c r="E101" s="28">
        <v>1</v>
      </c>
      <c r="F101" s="22"/>
      <c r="G101" s="22"/>
      <c r="H101" s="22"/>
      <c r="I101" s="22"/>
      <c r="M101" s="31"/>
      <c r="N101" s="31"/>
      <c r="O101" s="32"/>
    </row>
    <row r="102" spans="1:15" ht="17.25" customHeight="1" x14ac:dyDescent="0.25">
      <c r="A102" s="21">
        <f t="shared" si="1"/>
        <v>91</v>
      </c>
      <c r="B102" s="40"/>
      <c r="C102" s="22" t="s">
        <v>1607</v>
      </c>
      <c r="D102" s="22"/>
      <c r="E102" s="28"/>
      <c r="F102" s="22"/>
      <c r="G102" s="22"/>
      <c r="H102" s="22"/>
      <c r="I102" s="22"/>
      <c r="M102" s="31"/>
      <c r="N102" s="31"/>
      <c r="O102" s="32"/>
    </row>
    <row r="103" spans="1:15" ht="45" x14ac:dyDescent="0.25">
      <c r="A103" s="21">
        <f t="shared" si="1"/>
        <v>92</v>
      </c>
      <c r="B103" s="40" t="s">
        <v>174</v>
      </c>
      <c r="C103" s="29" t="s">
        <v>175</v>
      </c>
      <c r="D103" s="22"/>
      <c r="E103" s="28">
        <v>1</v>
      </c>
      <c r="F103" s="22"/>
      <c r="G103" s="22"/>
      <c r="H103" s="22"/>
      <c r="I103" s="22"/>
      <c r="M103" s="31"/>
      <c r="N103" s="31"/>
      <c r="O103" s="32"/>
    </row>
    <row r="104" spans="1:15" ht="30" x14ac:dyDescent="0.25">
      <c r="A104" s="21">
        <f t="shared" si="1"/>
        <v>93</v>
      </c>
      <c r="B104" s="40" t="s">
        <v>176</v>
      </c>
      <c r="C104" s="22" t="s">
        <v>177</v>
      </c>
      <c r="D104" s="22"/>
      <c r="E104" s="28">
        <v>1</v>
      </c>
      <c r="F104" s="22"/>
      <c r="G104" s="22"/>
      <c r="H104" s="22"/>
      <c r="I104" s="22"/>
      <c r="M104" s="31"/>
      <c r="N104" s="31"/>
      <c r="O104" s="32"/>
    </row>
    <row r="105" spans="1:15" x14ac:dyDescent="0.25">
      <c r="A105" s="21">
        <f t="shared" si="1"/>
        <v>94</v>
      </c>
      <c r="B105" s="40" t="s">
        <v>178</v>
      </c>
      <c r="C105" s="22" t="s">
        <v>177</v>
      </c>
      <c r="D105" s="22"/>
      <c r="E105" s="28">
        <v>2</v>
      </c>
      <c r="F105" s="22"/>
      <c r="G105" s="22"/>
      <c r="H105" s="22"/>
      <c r="I105" s="22"/>
      <c r="M105" s="31"/>
      <c r="N105" s="31"/>
      <c r="O105" s="32"/>
    </row>
    <row r="106" spans="1:15" ht="30" x14ac:dyDescent="0.25">
      <c r="A106" s="21">
        <f t="shared" si="1"/>
        <v>95</v>
      </c>
      <c r="B106" s="40" t="s">
        <v>179</v>
      </c>
      <c r="C106" s="22" t="s">
        <v>180</v>
      </c>
      <c r="D106" s="22"/>
      <c r="E106" s="28">
        <v>8</v>
      </c>
      <c r="F106" s="22"/>
      <c r="G106" s="22"/>
      <c r="H106" s="22"/>
      <c r="I106" s="22"/>
      <c r="M106" s="31"/>
      <c r="N106" s="31"/>
      <c r="O106" s="32"/>
    </row>
    <row r="107" spans="1:15" ht="16.5" customHeight="1" x14ac:dyDescent="0.25">
      <c r="A107" s="21">
        <f t="shared" si="1"/>
        <v>96</v>
      </c>
      <c r="B107" s="29" t="s">
        <v>181</v>
      </c>
      <c r="C107" s="29" t="s">
        <v>182</v>
      </c>
      <c r="D107" s="22"/>
      <c r="E107" s="28">
        <v>1</v>
      </c>
      <c r="F107" s="22"/>
      <c r="G107" s="22"/>
      <c r="H107" s="22"/>
      <c r="I107" s="22"/>
      <c r="M107" s="31"/>
      <c r="N107" s="31"/>
      <c r="O107" s="32"/>
    </row>
    <row r="108" spans="1:15" x14ac:dyDescent="0.25">
      <c r="A108" s="21">
        <f t="shared" si="1"/>
        <v>97</v>
      </c>
      <c r="B108" s="40" t="s">
        <v>183</v>
      </c>
      <c r="C108" s="22" t="s">
        <v>184</v>
      </c>
      <c r="D108" s="22"/>
      <c r="E108" s="28">
        <v>1</v>
      </c>
      <c r="F108" s="22"/>
      <c r="G108" s="22"/>
      <c r="H108" s="22"/>
      <c r="I108" s="22"/>
      <c r="M108" s="31"/>
      <c r="N108" s="31"/>
      <c r="O108" s="32"/>
    </row>
    <row r="109" spans="1:15" x14ac:dyDescent="0.25">
      <c r="A109" s="21">
        <f t="shared" si="1"/>
        <v>98</v>
      </c>
      <c r="B109" s="40" t="s">
        <v>185</v>
      </c>
      <c r="C109" s="22" t="s">
        <v>186</v>
      </c>
      <c r="D109" s="22"/>
      <c r="E109" s="28">
        <v>1</v>
      </c>
      <c r="F109" s="22"/>
      <c r="G109" s="22"/>
      <c r="H109" s="22"/>
      <c r="I109" s="22"/>
      <c r="M109" s="31"/>
      <c r="N109" s="31"/>
      <c r="O109" s="32"/>
    </row>
    <row r="110" spans="1:15" ht="16.5" customHeight="1" x14ac:dyDescent="0.25">
      <c r="A110" s="21">
        <f t="shared" si="1"/>
        <v>99</v>
      </c>
      <c r="B110" s="40" t="s">
        <v>187</v>
      </c>
      <c r="C110" s="22" t="s">
        <v>146</v>
      </c>
      <c r="D110" s="22"/>
      <c r="E110" s="28">
        <v>1</v>
      </c>
      <c r="F110" s="22"/>
      <c r="G110" s="22"/>
      <c r="H110" s="22"/>
      <c r="I110" s="22"/>
      <c r="M110" s="30"/>
      <c r="N110" s="30"/>
      <c r="O110" s="32"/>
    </row>
    <row r="111" spans="1:15" x14ac:dyDescent="0.25">
      <c r="A111" s="21">
        <f t="shared" si="1"/>
        <v>100</v>
      </c>
      <c r="B111" s="40" t="s">
        <v>188</v>
      </c>
      <c r="C111" s="22" t="s">
        <v>189</v>
      </c>
      <c r="D111" s="22"/>
      <c r="E111" s="28">
        <v>1</v>
      </c>
      <c r="F111" s="22"/>
      <c r="G111" s="22"/>
      <c r="H111" s="22"/>
      <c r="I111" s="22"/>
      <c r="M111" s="31"/>
      <c r="N111" s="31"/>
      <c r="O111" s="32"/>
    </row>
    <row r="112" spans="1:15" ht="30" x14ac:dyDescent="0.25">
      <c r="A112" s="21">
        <f t="shared" si="1"/>
        <v>101</v>
      </c>
      <c r="B112" s="40" t="s">
        <v>190</v>
      </c>
      <c r="C112" s="22" t="s">
        <v>191</v>
      </c>
      <c r="D112" s="22"/>
      <c r="E112" s="28">
        <v>1</v>
      </c>
      <c r="F112" s="22"/>
      <c r="G112" s="22"/>
      <c r="H112" s="22"/>
      <c r="I112" s="22"/>
      <c r="M112" s="31"/>
      <c r="N112" s="31"/>
      <c r="O112" s="32"/>
    </row>
    <row r="113" spans="1:15" x14ac:dyDescent="0.25">
      <c r="A113" s="21">
        <f t="shared" si="1"/>
        <v>102</v>
      </c>
      <c r="B113" s="40" t="s">
        <v>192</v>
      </c>
      <c r="C113" s="22" t="s">
        <v>193</v>
      </c>
      <c r="D113" s="22"/>
      <c r="E113" s="28">
        <v>1</v>
      </c>
      <c r="F113" s="22"/>
      <c r="G113" s="22"/>
      <c r="H113" s="22"/>
      <c r="I113" s="22"/>
      <c r="M113" s="31"/>
      <c r="N113" s="31"/>
      <c r="O113" s="32"/>
    </row>
    <row r="114" spans="1:15" x14ac:dyDescent="0.25">
      <c r="A114" s="21">
        <f t="shared" si="1"/>
        <v>103</v>
      </c>
      <c r="B114" s="40" t="s">
        <v>194</v>
      </c>
      <c r="C114" s="22" t="s">
        <v>195</v>
      </c>
      <c r="D114" s="22"/>
      <c r="E114" s="28">
        <v>1</v>
      </c>
      <c r="F114" s="22"/>
      <c r="G114" s="22"/>
      <c r="H114" s="22"/>
      <c r="I114" s="22"/>
      <c r="M114" s="31"/>
      <c r="N114" s="31"/>
      <c r="O114" s="32"/>
    </row>
    <row r="115" spans="1:15" x14ac:dyDescent="0.25">
      <c r="A115" s="21">
        <f t="shared" si="1"/>
        <v>104</v>
      </c>
      <c r="B115" s="40" t="s">
        <v>194</v>
      </c>
      <c r="C115" s="22" t="s">
        <v>196</v>
      </c>
      <c r="D115" s="22"/>
      <c r="E115" s="28">
        <v>1</v>
      </c>
      <c r="F115" s="22"/>
      <c r="G115" s="22"/>
      <c r="H115" s="22"/>
      <c r="I115" s="22"/>
      <c r="M115" s="31"/>
      <c r="N115" s="31"/>
      <c r="O115" s="32"/>
    </row>
    <row r="116" spans="1:15" x14ac:dyDescent="0.25">
      <c r="A116" s="21">
        <f t="shared" si="1"/>
        <v>105</v>
      </c>
      <c r="B116" s="40" t="s">
        <v>197</v>
      </c>
      <c r="C116" s="22" t="s">
        <v>182</v>
      </c>
      <c r="D116" s="22"/>
      <c r="E116" s="28">
        <v>1</v>
      </c>
      <c r="F116" s="22"/>
      <c r="G116" s="22"/>
      <c r="H116" s="22"/>
      <c r="I116" s="22"/>
      <c r="M116" s="31"/>
      <c r="N116" s="31"/>
      <c r="O116" s="32"/>
    </row>
    <row r="117" spans="1:15" x14ac:dyDescent="0.25">
      <c r="A117" s="21">
        <f t="shared" si="1"/>
        <v>106</v>
      </c>
      <c r="B117" s="40" t="s">
        <v>198</v>
      </c>
      <c r="C117" s="22" t="s">
        <v>199</v>
      </c>
      <c r="D117" s="22"/>
      <c r="E117" s="28">
        <v>1</v>
      </c>
      <c r="F117" s="22"/>
      <c r="G117" s="22"/>
      <c r="H117" s="22"/>
      <c r="I117" s="22"/>
      <c r="M117" s="31"/>
      <c r="N117" s="31"/>
      <c r="O117" s="32"/>
    </row>
    <row r="118" spans="1:15" ht="16.5" customHeight="1" x14ac:dyDescent="0.25">
      <c r="A118" s="21">
        <f t="shared" si="1"/>
        <v>107</v>
      </c>
      <c r="B118" s="29" t="s">
        <v>200</v>
      </c>
      <c r="C118" s="29" t="s">
        <v>201</v>
      </c>
      <c r="D118" s="22"/>
      <c r="E118" s="28">
        <v>1</v>
      </c>
      <c r="F118" s="22"/>
      <c r="G118" s="22"/>
      <c r="H118" s="22"/>
      <c r="I118" s="22"/>
      <c r="M118" s="31"/>
      <c r="N118" s="31"/>
      <c r="O118" s="32"/>
    </row>
    <row r="119" spans="1:15" x14ac:dyDescent="0.25">
      <c r="A119" s="21">
        <f t="shared" si="1"/>
        <v>108</v>
      </c>
      <c r="B119" s="40" t="s">
        <v>202</v>
      </c>
      <c r="C119" s="22" t="s">
        <v>203</v>
      </c>
      <c r="D119" s="22"/>
      <c r="E119" s="28">
        <v>1</v>
      </c>
      <c r="F119" s="22"/>
      <c r="G119" s="22"/>
      <c r="H119" s="22"/>
      <c r="I119" s="22"/>
      <c r="M119" s="31"/>
      <c r="N119" s="31"/>
      <c r="O119" s="32"/>
    </row>
    <row r="120" spans="1:15" x14ac:dyDescent="0.25">
      <c r="A120" s="21">
        <f t="shared" si="1"/>
        <v>109</v>
      </c>
      <c r="B120" s="40" t="s">
        <v>204</v>
      </c>
      <c r="C120" s="22" t="s">
        <v>205</v>
      </c>
      <c r="D120" s="22"/>
      <c r="E120" s="28">
        <v>1</v>
      </c>
      <c r="F120" s="22"/>
      <c r="G120" s="22"/>
      <c r="H120" s="22"/>
      <c r="I120" s="22"/>
      <c r="M120" s="31"/>
      <c r="N120" s="31"/>
      <c r="O120" s="32"/>
    </row>
    <row r="121" spans="1:15" ht="17.25" customHeight="1" x14ac:dyDescent="0.25">
      <c r="A121" s="21">
        <f t="shared" si="1"/>
        <v>110</v>
      </c>
      <c r="B121" s="40" t="s">
        <v>206</v>
      </c>
      <c r="C121" s="22" t="s">
        <v>207</v>
      </c>
      <c r="D121" s="22"/>
      <c r="E121" s="28">
        <v>1</v>
      </c>
      <c r="F121" s="22"/>
      <c r="G121" s="22"/>
      <c r="H121" s="22"/>
      <c r="I121" s="22"/>
      <c r="M121" s="31"/>
      <c r="N121" s="30"/>
      <c r="O121" s="32"/>
    </row>
    <row r="122" spans="1:15" x14ac:dyDescent="0.25">
      <c r="A122" s="21">
        <f t="shared" si="1"/>
        <v>111</v>
      </c>
      <c r="B122" s="40"/>
      <c r="C122" s="22" t="s">
        <v>1607</v>
      </c>
      <c r="D122" s="22"/>
      <c r="E122" s="28"/>
      <c r="F122" s="22"/>
      <c r="G122" s="22"/>
      <c r="H122" s="22"/>
      <c r="I122" s="22"/>
      <c r="M122" s="31"/>
      <c r="N122" s="30"/>
      <c r="O122" s="32"/>
    </row>
    <row r="123" spans="1:15" x14ac:dyDescent="0.25">
      <c r="A123" s="21">
        <f t="shared" si="1"/>
        <v>112</v>
      </c>
      <c r="B123" s="40"/>
      <c r="C123" s="22" t="s">
        <v>1607</v>
      </c>
      <c r="D123" s="22"/>
      <c r="E123" s="28"/>
      <c r="F123" s="22"/>
      <c r="G123" s="22"/>
      <c r="H123" s="22"/>
      <c r="I123" s="22"/>
      <c r="M123" s="31"/>
      <c r="N123" s="31"/>
      <c r="O123" s="32"/>
    </row>
    <row r="124" spans="1:15" x14ac:dyDescent="0.25">
      <c r="A124" s="21">
        <f t="shared" si="1"/>
        <v>113</v>
      </c>
      <c r="B124" s="40"/>
      <c r="C124" s="22" t="s">
        <v>1607</v>
      </c>
      <c r="D124" s="22"/>
      <c r="E124" s="28"/>
      <c r="F124" s="22"/>
      <c r="G124" s="22"/>
      <c r="H124" s="22"/>
      <c r="I124" s="22"/>
      <c r="M124" s="31"/>
      <c r="N124" s="31"/>
      <c r="O124" s="32"/>
    </row>
    <row r="125" spans="1:15" x14ac:dyDescent="0.25">
      <c r="A125" s="21">
        <f t="shared" si="1"/>
        <v>114</v>
      </c>
      <c r="B125" s="40" t="s">
        <v>208</v>
      </c>
      <c r="C125" s="22" t="s">
        <v>182</v>
      </c>
      <c r="D125" s="22"/>
      <c r="E125" s="28">
        <v>1</v>
      </c>
      <c r="F125" s="22"/>
      <c r="G125" s="22"/>
      <c r="H125" s="22"/>
      <c r="I125" s="22"/>
      <c r="M125" s="31"/>
      <c r="N125" s="31"/>
      <c r="O125" s="32"/>
    </row>
    <row r="126" spans="1:15" x14ac:dyDescent="0.25">
      <c r="A126" s="21">
        <f t="shared" si="1"/>
        <v>115</v>
      </c>
      <c r="B126" s="40" t="s">
        <v>209</v>
      </c>
      <c r="C126" s="22" t="s">
        <v>210</v>
      </c>
      <c r="D126" s="22"/>
      <c r="E126" s="28">
        <v>1</v>
      </c>
      <c r="F126" s="22"/>
      <c r="G126" s="22"/>
      <c r="H126" s="22"/>
      <c r="I126" s="22"/>
      <c r="M126" s="31"/>
      <c r="N126" s="31"/>
      <c r="O126" s="32"/>
    </row>
    <row r="127" spans="1:15" x14ac:dyDescent="0.25">
      <c r="A127" s="21">
        <f t="shared" si="1"/>
        <v>116</v>
      </c>
      <c r="B127" s="40" t="s">
        <v>209</v>
      </c>
      <c r="C127" s="22" t="s">
        <v>1587</v>
      </c>
      <c r="D127" s="22"/>
      <c r="E127" s="28">
        <v>1</v>
      </c>
      <c r="F127" s="22"/>
      <c r="G127" s="22"/>
      <c r="H127" s="22"/>
      <c r="I127" s="22"/>
      <c r="M127" s="31"/>
      <c r="N127" s="31"/>
      <c r="O127" s="32"/>
    </row>
    <row r="128" spans="1:15" x14ac:dyDescent="0.25">
      <c r="A128" s="21">
        <f t="shared" si="1"/>
        <v>117</v>
      </c>
      <c r="B128" s="40" t="s">
        <v>211</v>
      </c>
      <c r="C128" s="22" t="s">
        <v>212</v>
      </c>
      <c r="D128" s="22"/>
      <c r="E128" s="28">
        <v>4</v>
      </c>
      <c r="F128" s="22"/>
      <c r="G128" s="22"/>
      <c r="H128" s="22"/>
      <c r="I128" s="22"/>
      <c r="M128" s="31"/>
      <c r="N128" s="31"/>
      <c r="O128" s="32"/>
    </row>
    <row r="129" spans="1:15" ht="45" x14ac:dyDescent="0.25">
      <c r="A129" s="21">
        <f t="shared" si="1"/>
        <v>118</v>
      </c>
      <c r="B129" s="40" t="s">
        <v>213</v>
      </c>
      <c r="C129" s="29" t="s">
        <v>1586</v>
      </c>
      <c r="D129" s="22"/>
      <c r="E129" s="28">
        <v>1</v>
      </c>
      <c r="F129" s="22"/>
      <c r="G129" s="22"/>
      <c r="H129" s="22"/>
      <c r="I129" s="22"/>
      <c r="M129" s="31"/>
      <c r="N129" s="31"/>
      <c r="O129" s="32"/>
    </row>
    <row r="130" spans="1:15" x14ac:dyDescent="0.25">
      <c r="A130" s="21">
        <f t="shared" si="1"/>
        <v>119</v>
      </c>
      <c r="B130" s="40" t="s">
        <v>214</v>
      </c>
      <c r="C130" s="29" t="s">
        <v>215</v>
      </c>
      <c r="D130" s="22"/>
      <c r="E130" s="28">
        <v>1</v>
      </c>
      <c r="F130" s="22"/>
      <c r="G130" s="22"/>
      <c r="H130" s="22"/>
      <c r="I130" s="22"/>
      <c r="M130" s="31"/>
      <c r="N130" s="31"/>
      <c r="O130" s="32"/>
    </row>
    <row r="131" spans="1:15" x14ac:dyDescent="0.25">
      <c r="A131" s="21">
        <f t="shared" si="1"/>
        <v>120</v>
      </c>
      <c r="B131" s="40" t="s">
        <v>216</v>
      </c>
      <c r="C131" s="22" t="s">
        <v>217</v>
      </c>
      <c r="D131" s="22"/>
      <c r="E131" s="28">
        <v>1</v>
      </c>
      <c r="F131" s="22"/>
      <c r="G131" s="22"/>
      <c r="H131" s="22"/>
      <c r="I131" s="22"/>
      <c r="M131" s="31"/>
      <c r="N131" s="31"/>
      <c r="O131" s="32"/>
    </row>
    <row r="132" spans="1:15" x14ac:dyDescent="0.25">
      <c r="A132" s="21">
        <f t="shared" si="1"/>
        <v>121</v>
      </c>
      <c r="B132" s="40" t="s">
        <v>218</v>
      </c>
      <c r="C132" s="22" t="s">
        <v>219</v>
      </c>
      <c r="D132" s="22"/>
      <c r="E132" s="28">
        <v>1</v>
      </c>
      <c r="F132" s="22"/>
      <c r="G132" s="22"/>
      <c r="H132" s="22"/>
      <c r="I132" s="22"/>
      <c r="M132" s="31"/>
      <c r="N132" s="31"/>
      <c r="O132" s="32"/>
    </row>
    <row r="133" spans="1:15" x14ac:dyDescent="0.25">
      <c r="A133" s="21">
        <f t="shared" si="1"/>
        <v>122</v>
      </c>
      <c r="B133" s="40" t="s">
        <v>220</v>
      </c>
      <c r="C133" s="22" t="s">
        <v>221</v>
      </c>
      <c r="D133" s="22"/>
      <c r="E133" s="28">
        <v>1</v>
      </c>
      <c r="F133" s="22"/>
      <c r="G133" s="22"/>
      <c r="H133" s="22"/>
      <c r="I133" s="22"/>
      <c r="M133" s="31"/>
      <c r="N133" s="31"/>
      <c r="O133" s="32"/>
    </row>
    <row r="134" spans="1:15" x14ac:dyDescent="0.25">
      <c r="A134" s="21">
        <f t="shared" si="1"/>
        <v>123</v>
      </c>
      <c r="B134" s="40" t="s">
        <v>222</v>
      </c>
      <c r="C134" s="22" t="s">
        <v>223</v>
      </c>
      <c r="D134" s="22"/>
      <c r="E134" s="28">
        <v>1</v>
      </c>
      <c r="F134" s="22"/>
      <c r="G134" s="22"/>
      <c r="H134" s="22"/>
      <c r="I134" s="22"/>
      <c r="M134" s="31"/>
      <c r="N134" s="31"/>
      <c r="O134" s="32"/>
    </row>
    <row r="135" spans="1:15" x14ac:dyDescent="0.25">
      <c r="A135" s="21">
        <f t="shared" si="1"/>
        <v>124</v>
      </c>
      <c r="B135" s="40" t="s">
        <v>224</v>
      </c>
      <c r="C135" s="22" t="s">
        <v>225</v>
      </c>
      <c r="D135" s="22"/>
      <c r="E135" s="28">
        <v>4</v>
      </c>
      <c r="F135" s="22"/>
      <c r="G135" s="22"/>
      <c r="H135" s="22"/>
      <c r="I135" s="22"/>
      <c r="M135" s="31"/>
      <c r="N135" s="31"/>
      <c r="O135" s="32"/>
    </row>
    <row r="136" spans="1:15" x14ac:dyDescent="0.25">
      <c r="A136" s="21">
        <f t="shared" si="1"/>
        <v>125</v>
      </c>
      <c r="B136" s="40" t="s">
        <v>224</v>
      </c>
      <c r="C136" s="22" t="s">
        <v>225</v>
      </c>
      <c r="D136" s="22"/>
      <c r="E136" s="28">
        <v>4</v>
      </c>
      <c r="F136" s="22"/>
      <c r="G136" s="22"/>
      <c r="H136" s="22"/>
      <c r="I136" s="22"/>
      <c r="M136" s="31"/>
      <c r="N136" s="31"/>
      <c r="O136" s="32"/>
    </row>
    <row r="137" spans="1:15" x14ac:dyDescent="0.25">
      <c r="A137" s="21">
        <f t="shared" si="1"/>
        <v>126</v>
      </c>
      <c r="B137" s="40" t="s">
        <v>224</v>
      </c>
      <c r="C137" s="22" t="s">
        <v>225</v>
      </c>
      <c r="D137" s="22"/>
      <c r="E137" s="28">
        <v>2</v>
      </c>
      <c r="F137" s="22"/>
      <c r="G137" s="22"/>
      <c r="H137" s="22"/>
      <c r="I137" s="22"/>
      <c r="M137" s="31"/>
      <c r="N137" s="31"/>
      <c r="O137" s="32"/>
    </row>
    <row r="138" spans="1:15" x14ac:dyDescent="0.25">
      <c r="A138" s="21">
        <f t="shared" si="1"/>
        <v>127</v>
      </c>
      <c r="B138" s="40" t="s">
        <v>226</v>
      </c>
      <c r="C138" s="22" t="s">
        <v>227</v>
      </c>
      <c r="D138" s="22"/>
      <c r="E138" s="28">
        <v>1</v>
      </c>
      <c r="F138" s="22"/>
      <c r="G138" s="22"/>
      <c r="H138" s="22"/>
      <c r="I138" s="22"/>
      <c r="M138" s="31"/>
      <c r="N138" s="31"/>
      <c r="O138" s="32"/>
    </row>
    <row r="139" spans="1:15" x14ac:dyDescent="0.25">
      <c r="A139" s="21">
        <f t="shared" si="1"/>
        <v>128</v>
      </c>
      <c r="B139" s="40" t="s">
        <v>228</v>
      </c>
      <c r="C139" s="22" t="s">
        <v>229</v>
      </c>
      <c r="D139" s="22"/>
      <c r="E139" s="28">
        <v>1</v>
      </c>
      <c r="F139" s="22"/>
      <c r="G139" s="22"/>
      <c r="H139" s="22"/>
      <c r="I139" s="22"/>
      <c r="M139" s="31"/>
      <c r="N139" s="31"/>
      <c r="O139" s="32"/>
    </row>
    <row r="140" spans="1:15" x14ac:dyDescent="0.25">
      <c r="A140" s="21">
        <f t="shared" si="1"/>
        <v>129</v>
      </c>
      <c r="B140" s="40" t="s">
        <v>230</v>
      </c>
      <c r="C140" s="22" t="s">
        <v>231</v>
      </c>
      <c r="D140" s="22"/>
      <c r="E140" s="28">
        <v>1</v>
      </c>
      <c r="F140" s="22"/>
      <c r="G140" s="22"/>
      <c r="H140" s="22"/>
      <c r="I140" s="22"/>
      <c r="M140" s="31"/>
      <c r="N140" s="31"/>
      <c r="O140" s="32"/>
    </row>
    <row r="141" spans="1:15" x14ac:dyDescent="0.25">
      <c r="A141" s="21">
        <f t="shared" si="1"/>
        <v>130</v>
      </c>
      <c r="B141" s="40" t="s">
        <v>232</v>
      </c>
      <c r="C141" s="26" t="s">
        <v>1585</v>
      </c>
      <c r="D141" s="22"/>
      <c r="E141" s="28">
        <v>1</v>
      </c>
      <c r="F141" s="22"/>
      <c r="G141" s="22"/>
      <c r="H141" s="22"/>
      <c r="I141" s="22"/>
      <c r="M141" s="31"/>
      <c r="N141" s="31"/>
      <c r="O141" s="32"/>
    </row>
    <row r="142" spans="1:15" x14ac:dyDescent="0.25">
      <c r="A142" s="21">
        <f t="shared" ref="A142:A205" si="2">+A141+1</f>
        <v>131</v>
      </c>
      <c r="B142" s="40" t="s">
        <v>233</v>
      </c>
      <c r="C142" s="22" t="s">
        <v>234</v>
      </c>
      <c r="D142" s="22"/>
      <c r="E142" s="28">
        <v>1</v>
      </c>
      <c r="F142" s="22"/>
      <c r="G142" s="22"/>
      <c r="H142" s="22"/>
      <c r="I142" s="22"/>
      <c r="M142" s="31"/>
      <c r="N142" s="31"/>
      <c r="O142" s="32"/>
    </row>
    <row r="143" spans="1:15" x14ac:dyDescent="0.25">
      <c r="A143" s="21">
        <f t="shared" si="2"/>
        <v>132</v>
      </c>
      <c r="B143" s="40" t="s">
        <v>233</v>
      </c>
      <c r="C143" s="22" t="s">
        <v>235</v>
      </c>
      <c r="D143" s="22"/>
      <c r="E143" s="28">
        <v>1</v>
      </c>
      <c r="F143" s="22"/>
      <c r="G143" s="22"/>
      <c r="H143" s="22"/>
      <c r="I143" s="22"/>
      <c r="M143" s="31"/>
      <c r="N143" s="31"/>
      <c r="O143" s="32"/>
    </row>
    <row r="144" spans="1:15" ht="30" x14ac:dyDescent="0.25">
      <c r="A144" s="21">
        <f t="shared" si="2"/>
        <v>133</v>
      </c>
      <c r="B144" s="40" t="s">
        <v>236</v>
      </c>
      <c r="C144" s="22" t="s">
        <v>1584</v>
      </c>
      <c r="D144" s="22"/>
      <c r="E144" s="28">
        <v>1</v>
      </c>
      <c r="F144" s="22"/>
      <c r="G144" s="22"/>
      <c r="H144" s="22"/>
      <c r="I144" s="22"/>
      <c r="M144" s="31"/>
      <c r="N144" s="31"/>
      <c r="O144" s="32"/>
    </row>
    <row r="145" spans="1:15" ht="30" x14ac:dyDescent="0.25">
      <c r="A145" s="21">
        <f t="shared" si="2"/>
        <v>134</v>
      </c>
      <c r="B145" s="40" t="s">
        <v>237</v>
      </c>
      <c r="C145" s="22" t="s">
        <v>1583</v>
      </c>
      <c r="D145" s="22"/>
      <c r="E145" s="28">
        <v>1</v>
      </c>
      <c r="F145" s="22"/>
      <c r="G145" s="22"/>
      <c r="H145" s="22"/>
      <c r="I145" s="22"/>
      <c r="M145" s="31"/>
      <c r="N145" s="31"/>
      <c r="O145" s="32"/>
    </row>
    <row r="146" spans="1:15" x14ac:dyDescent="0.25">
      <c r="A146" s="21">
        <f t="shared" si="2"/>
        <v>135</v>
      </c>
      <c r="B146" s="40" t="s">
        <v>238</v>
      </c>
      <c r="C146" s="22" t="s">
        <v>239</v>
      </c>
      <c r="D146" s="22"/>
      <c r="E146" s="28">
        <v>1</v>
      </c>
      <c r="F146" s="22"/>
      <c r="G146" s="22"/>
      <c r="H146" s="22"/>
      <c r="I146" s="22"/>
      <c r="M146" s="31"/>
      <c r="N146" s="31"/>
      <c r="O146" s="32"/>
    </row>
    <row r="147" spans="1:15" x14ac:dyDescent="0.25">
      <c r="A147" s="21">
        <f t="shared" si="2"/>
        <v>136</v>
      </c>
      <c r="B147" s="40" t="s">
        <v>240</v>
      </c>
      <c r="C147" s="22" t="s">
        <v>241</v>
      </c>
      <c r="D147" s="22"/>
      <c r="E147" s="28">
        <v>1</v>
      </c>
      <c r="F147" s="22"/>
      <c r="G147" s="22"/>
      <c r="H147" s="22"/>
      <c r="I147" s="22"/>
      <c r="M147" s="31"/>
      <c r="N147" s="31"/>
      <c r="O147" s="32"/>
    </row>
    <row r="148" spans="1:15" x14ac:dyDescent="0.25">
      <c r="A148" s="21">
        <f t="shared" si="2"/>
        <v>137</v>
      </c>
      <c r="B148" s="40" t="s">
        <v>242</v>
      </c>
      <c r="C148" s="22" t="s">
        <v>243</v>
      </c>
      <c r="D148" s="22"/>
      <c r="E148" s="28">
        <v>1</v>
      </c>
      <c r="F148" s="22"/>
      <c r="G148" s="22"/>
      <c r="H148" s="22"/>
      <c r="I148" s="22"/>
      <c r="M148" s="31"/>
      <c r="N148" s="31"/>
      <c r="O148" s="32"/>
    </row>
    <row r="149" spans="1:15" ht="30" x14ac:dyDescent="0.25">
      <c r="A149" s="21">
        <f t="shared" si="2"/>
        <v>138</v>
      </c>
      <c r="B149" s="40" t="s">
        <v>244</v>
      </c>
      <c r="C149" s="22" t="s">
        <v>1582</v>
      </c>
      <c r="D149" s="22"/>
      <c r="E149" s="28">
        <v>1</v>
      </c>
      <c r="F149" s="22"/>
      <c r="G149" s="22"/>
      <c r="H149" s="22"/>
      <c r="I149" s="22"/>
      <c r="M149" s="31"/>
      <c r="N149" s="31"/>
      <c r="O149" s="32"/>
    </row>
    <row r="150" spans="1:15" x14ac:dyDescent="0.25">
      <c r="A150" s="21">
        <f t="shared" si="2"/>
        <v>139</v>
      </c>
      <c r="B150" s="40" t="s">
        <v>245</v>
      </c>
      <c r="C150" s="22" t="s">
        <v>246</v>
      </c>
      <c r="D150" s="22"/>
      <c r="E150" s="28">
        <v>1</v>
      </c>
      <c r="F150" s="22"/>
      <c r="G150" s="22"/>
      <c r="H150" s="22"/>
      <c r="I150" s="22"/>
      <c r="M150" s="31"/>
      <c r="N150" s="31"/>
      <c r="O150" s="32"/>
    </row>
    <row r="151" spans="1:15" x14ac:dyDescent="0.25">
      <c r="A151" s="21">
        <f t="shared" si="2"/>
        <v>140</v>
      </c>
      <c r="B151" s="40" t="s">
        <v>247</v>
      </c>
      <c r="C151" s="22" t="s">
        <v>248</v>
      </c>
      <c r="D151" s="22"/>
      <c r="E151" s="28">
        <v>1</v>
      </c>
      <c r="F151" s="22"/>
      <c r="G151" s="22"/>
      <c r="H151" s="22"/>
      <c r="I151" s="22"/>
      <c r="M151" s="31"/>
      <c r="N151" s="31"/>
      <c r="O151" s="32"/>
    </row>
    <row r="152" spans="1:15" x14ac:dyDescent="0.25">
      <c r="A152" s="21">
        <f t="shared" si="2"/>
        <v>141</v>
      </c>
      <c r="B152" s="40" t="s">
        <v>249</v>
      </c>
      <c r="C152" s="22" t="s">
        <v>250</v>
      </c>
      <c r="D152" s="22"/>
      <c r="E152" s="28">
        <v>1</v>
      </c>
      <c r="F152" s="22"/>
      <c r="G152" s="22"/>
      <c r="H152" s="22"/>
      <c r="I152" s="22"/>
      <c r="M152" s="31"/>
      <c r="N152" s="31"/>
      <c r="O152" s="32"/>
    </row>
    <row r="153" spans="1:15" ht="17.25" customHeight="1" x14ac:dyDescent="0.25">
      <c r="A153" s="21">
        <f t="shared" si="2"/>
        <v>142</v>
      </c>
      <c r="B153" s="40"/>
      <c r="C153" s="22" t="s">
        <v>1607</v>
      </c>
      <c r="D153" s="22"/>
      <c r="E153" s="28"/>
      <c r="F153" s="22"/>
      <c r="G153" s="22"/>
      <c r="H153" s="22"/>
      <c r="I153" s="22"/>
      <c r="M153" s="31"/>
      <c r="N153" s="30"/>
      <c r="O153" s="32"/>
    </row>
    <row r="154" spans="1:15" x14ac:dyDescent="0.25">
      <c r="A154" s="21">
        <f t="shared" si="2"/>
        <v>143</v>
      </c>
      <c r="B154" s="40" t="s">
        <v>251</v>
      </c>
      <c r="C154" s="22" t="s">
        <v>252</v>
      </c>
      <c r="D154" s="22"/>
      <c r="E154" s="28">
        <v>1</v>
      </c>
      <c r="F154" s="22"/>
      <c r="G154" s="22"/>
      <c r="H154" s="22"/>
      <c r="I154" s="22"/>
      <c r="M154" s="31"/>
      <c r="N154" s="31"/>
      <c r="O154" s="32"/>
    </row>
    <row r="155" spans="1:15" ht="30" x14ac:dyDescent="0.25">
      <c r="A155" s="21">
        <f t="shared" si="2"/>
        <v>144</v>
      </c>
      <c r="B155" s="40" t="s">
        <v>253</v>
      </c>
      <c r="C155" s="22" t="s">
        <v>254</v>
      </c>
      <c r="D155" s="22"/>
      <c r="E155" s="28">
        <v>1</v>
      </c>
      <c r="F155" s="22"/>
      <c r="G155" s="22"/>
      <c r="H155" s="22"/>
      <c r="I155" s="22"/>
      <c r="M155" s="31"/>
      <c r="N155" s="31"/>
      <c r="O155" s="32"/>
    </row>
    <row r="156" spans="1:15" x14ac:dyDescent="0.25">
      <c r="A156" s="21">
        <f t="shared" si="2"/>
        <v>145</v>
      </c>
      <c r="B156" s="40" t="s">
        <v>255</v>
      </c>
      <c r="C156" s="22" t="s">
        <v>256</v>
      </c>
      <c r="D156" s="22"/>
      <c r="E156" s="28">
        <v>1</v>
      </c>
      <c r="F156" s="22"/>
      <c r="G156" s="22"/>
      <c r="H156" s="22"/>
      <c r="I156" s="22"/>
      <c r="M156" s="31"/>
      <c r="N156" s="31"/>
      <c r="O156" s="32"/>
    </row>
    <row r="157" spans="1:15" x14ac:dyDescent="0.25">
      <c r="A157" s="21">
        <f t="shared" si="2"/>
        <v>146</v>
      </c>
      <c r="B157" s="40" t="s">
        <v>257</v>
      </c>
      <c r="C157" s="22" t="s">
        <v>258</v>
      </c>
      <c r="D157" s="22"/>
      <c r="E157" s="28">
        <v>1</v>
      </c>
      <c r="F157" s="22"/>
      <c r="G157" s="22"/>
      <c r="H157" s="22"/>
      <c r="I157" s="22"/>
      <c r="M157" s="31"/>
      <c r="N157" s="31"/>
      <c r="O157" s="32"/>
    </row>
    <row r="158" spans="1:15" x14ac:dyDescent="0.25">
      <c r="A158" s="21">
        <f t="shared" si="2"/>
        <v>147</v>
      </c>
      <c r="B158" s="40" t="s">
        <v>259</v>
      </c>
      <c r="C158" s="22" t="s">
        <v>258</v>
      </c>
      <c r="D158" s="22"/>
      <c r="E158" s="28">
        <v>1</v>
      </c>
      <c r="F158" s="22"/>
      <c r="G158" s="22"/>
      <c r="H158" s="22"/>
      <c r="I158" s="22"/>
      <c r="M158" s="31"/>
      <c r="N158" s="31"/>
      <c r="O158" s="32"/>
    </row>
    <row r="159" spans="1:15" x14ac:dyDescent="0.25">
      <c r="A159" s="21">
        <f t="shared" si="2"/>
        <v>148</v>
      </c>
      <c r="B159" s="40" t="s">
        <v>260</v>
      </c>
      <c r="C159" s="22" t="s">
        <v>261</v>
      </c>
      <c r="D159" s="22"/>
      <c r="E159" s="28">
        <v>1</v>
      </c>
      <c r="F159" s="22"/>
      <c r="G159" s="22"/>
      <c r="H159" s="22"/>
      <c r="I159" s="22"/>
      <c r="M159" s="31"/>
      <c r="N159" s="31"/>
      <c r="O159" s="32"/>
    </row>
    <row r="160" spans="1:15" ht="30" x14ac:dyDescent="0.25">
      <c r="A160" s="21">
        <f t="shared" si="2"/>
        <v>149</v>
      </c>
      <c r="B160" s="40" t="s">
        <v>262</v>
      </c>
      <c r="C160" s="22" t="s">
        <v>263</v>
      </c>
      <c r="D160" s="22"/>
      <c r="E160" s="28">
        <v>1</v>
      </c>
      <c r="F160" s="22"/>
      <c r="G160" s="22"/>
      <c r="H160" s="22"/>
      <c r="I160" s="22"/>
      <c r="M160" s="31"/>
      <c r="N160" s="31"/>
      <c r="O160" s="32"/>
    </row>
    <row r="161" spans="1:15" x14ac:dyDescent="0.25">
      <c r="A161" s="21">
        <f t="shared" si="2"/>
        <v>150</v>
      </c>
      <c r="B161" s="40" t="s">
        <v>264</v>
      </c>
      <c r="C161" s="29" t="s">
        <v>265</v>
      </c>
      <c r="D161" s="22"/>
      <c r="E161" s="28">
        <v>1</v>
      </c>
      <c r="F161" s="22"/>
      <c r="G161" s="22"/>
      <c r="H161" s="22"/>
      <c r="I161" s="22"/>
      <c r="M161" s="31"/>
      <c r="N161" s="31"/>
      <c r="O161" s="32"/>
    </row>
    <row r="162" spans="1:15" ht="30" x14ac:dyDescent="0.25">
      <c r="A162" s="21">
        <f t="shared" si="2"/>
        <v>151</v>
      </c>
      <c r="B162" s="40" t="s">
        <v>266</v>
      </c>
      <c r="C162" s="22" t="s">
        <v>267</v>
      </c>
      <c r="D162" s="22"/>
      <c r="E162" s="28">
        <v>1</v>
      </c>
      <c r="F162" s="22"/>
      <c r="G162" s="22"/>
      <c r="H162" s="22"/>
      <c r="I162" s="22"/>
      <c r="M162" s="31"/>
      <c r="N162" s="31"/>
      <c r="O162" s="32"/>
    </row>
    <row r="163" spans="1:15" x14ac:dyDescent="0.25">
      <c r="A163" s="21">
        <f t="shared" si="2"/>
        <v>152</v>
      </c>
      <c r="B163" s="40" t="s">
        <v>268</v>
      </c>
      <c r="C163" s="22" t="s">
        <v>269</v>
      </c>
      <c r="D163" s="22"/>
      <c r="E163" s="28">
        <v>1</v>
      </c>
      <c r="F163" s="22"/>
      <c r="G163" s="22"/>
      <c r="H163" s="22"/>
      <c r="I163" s="22"/>
      <c r="M163" s="31"/>
      <c r="N163" s="31"/>
      <c r="O163" s="32"/>
    </row>
    <row r="164" spans="1:15" ht="45" x14ac:dyDescent="0.25">
      <c r="A164" s="21">
        <f t="shared" si="2"/>
        <v>153</v>
      </c>
      <c r="B164" s="40" t="s">
        <v>270</v>
      </c>
      <c r="C164" s="22" t="s">
        <v>271</v>
      </c>
      <c r="D164" s="22"/>
      <c r="E164" s="28">
        <v>1</v>
      </c>
      <c r="F164" s="22"/>
      <c r="G164" s="22"/>
      <c r="H164" s="22"/>
      <c r="I164" s="22"/>
      <c r="M164" s="31"/>
      <c r="N164" s="31"/>
      <c r="O164" s="32"/>
    </row>
    <row r="165" spans="1:15" x14ac:dyDescent="0.25">
      <c r="A165" s="21">
        <f t="shared" si="2"/>
        <v>154</v>
      </c>
      <c r="B165" s="40" t="s">
        <v>272</v>
      </c>
      <c r="C165" s="22" t="s">
        <v>273</v>
      </c>
      <c r="D165" s="22"/>
      <c r="E165" s="28">
        <v>10</v>
      </c>
      <c r="F165" s="22"/>
      <c r="G165" s="22"/>
      <c r="H165" s="22"/>
      <c r="I165" s="22"/>
      <c r="M165" s="31"/>
      <c r="N165" s="31"/>
      <c r="O165" s="32"/>
    </row>
    <row r="166" spans="1:15" ht="30" x14ac:dyDescent="0.25">
      <c r="A166" s="21">
        <f t="shared" si="2"/>
        <v>155</v>
      </c>
      <c r="B166" s="40" t="s">
        <v>272</v>
      </c>
      <c r="C166" s="22" t="s">
        <v>274</v>
      </c>
      <c r="D166" s="22"/>
      <c r="E166" s="28">
        <v>20</v>
      </c>
      <c r="F166" s="22"/>
      <c r="G166" s="22"/>
      <c r="H166" s="22"/>
      <c r="I166" s="22"/>
      <c r="M166" s="31"/>
      <c r="N166" s="31"/>
      <c r="O166" s="32"/>
    </row>
    <row r="167" spans="1:15" x14ac:dyDescent="0.25">
      <c r="A167" s="21">
        <f t="shared" si="2"/>
        <v>156</v>
      </c>
      <c r="B167" s="40" t="s">
        <v>275</v>
      </c>
      <c r="C167" s="22" t="s">
        <v>273</v>
      </c>
      <c r="D167" s="22"/>
      <c r="E167" s="28">
        <v>30</v>
      </c>
      <c r="F167" s="22"/>
      <c r="G167" s="22"/>
      <c r="H167" s="22"/>
      <c r="I167" s="22"/>
      <c r="M167" s="31"/>
      <c r="N167" s="31"/>
      <c r="O167" s="32"/>
    </row>
    <row r="168" spans="1:15" x14ac:dyDescent="0.25">
      <c r="A168" s="21">
        <f t="shared" si="2"/>
        <v>157</v>
      </c>
      <c r="B168" s="40" t="s">
        <v>275</v>
      </c>
      <c r="C168" s="22" t="s">
        <v>273</v>
      </c>
      <c r="D168" s="22"/>
      <c r="E168" s="28">
        <v>10</v>
      </c>
      <c r="F168" s="22"/>
      <c r="G168" s="22"/>
      <c r="H168" s="22"/>
      <c r="I168" s="22"/>
      <c r="M168" s="31"/>
      <c r="N168" s="31"/>
      <c r="O168" s="32"/>
    </row>
    <row r="169" spans="1:15" x14ac:dyDescent="0.25">
      <c r="A169" s="21">
        <f t="shared" si="2"/>
        <v>158</v>
      </c>
      <c r="B169" s="40" t="s">
        <v>276</v>
      </c>
      <c r="C169" s="22" t="s">
        <v>277</v>
      </c>
      <c r="D169" s="22"/>
      <c r="E169" s="28">
        <v>1</v>
      </c>
      <c r="F169" s="22"/>
      <c r="G169" s="22"/>
      <c r="H169" s="22"/>
      <c r="I169" s="22"/>
      <c r="M169" s="31"/>
      <c r="N169" s="31"/>
      <c r="O169" s="32"/>
    </row>
    <row r="170" spans="1:15" x14ac:dyDescent="0.25">
      <c r="A170" s="21">
        <f t="shared" si="2"/>
        <v>159</v>
      </c>
      <c r="B170" s="40" t="s">
        <v>276</v>
      </c>
      <c r="C170" s="22" t="s">
        <v>278</v>
      </c>
      <c r="D170" s="22"/>
      <c r="E170" s="28">
        <v>1</v>
      </c>
      <c r="F170" s="22"/>
      <c r="G170" s="22"/>
      <c r="H170" s="22"/>
      <c r="I170" s="22"/>
      <c r="M170" s="31"/>
      <c r="N170" s="30"/>
      <c r="O170" s="32"/>
    </row>
    <row r="171" spans="1:15" x14ac:dyDescent="0.25">
      <c r="A171" s="21">
        <f t="shared" si="2"/>
        <v>160</v>
      </c>
      <c r="B171" s="40"/>
      <c r="C171" s="22" t="s">
        <v>1607</v>
      </c>
      <c r="D171" s="22"/>
      <c r="E171" s="28"/>
      <c r="F171" s="22"/>
      <c r="G171" s="22"/>
      <c r="H171" s="22"/>
      <c r="I171" s="22"/>
      <c r="M171" s="31"/>
      <c r="N171" s="31"/>
      <c r="O171" s="32"/>
    </row>
    <row r="172" spans="1:15" x14ac:dyDescent="0.25">
      <c r="A172" s="21">
        <f t="shared" si="2"/>
        <v>161</v>
      </c>
      <c r="B172" s="40" t="s">
        <v>279</v>
      </c>
      <c r="C172" s="22" t="s">
        <v>280</v>
      </c>
      <c r="D172" s="22"/>
      <c r="E172" s="28">
        <v>1</v>
      </c>
      <c r="F172" s="22"/>
      <c r="G172" s="22"/>
      <c r="H172" s="22"/>
      <c r="I172" s="22"/>
      <c r="M172" s="31"/>
      <c r="N172" s="31"/>
      <c r="O172" s="32"/>
    </row>
    <row r="173" spans="1:15" x14ac:dyDescent="0.25">
      <c r="A173" s="21">
        <f t="shared" si="2"/>
        <v>162</v>
      </c>
      <c r="B173" s="40" t="s">
        <v>281</v>
      </c>
      <c r="C173" s="22" t="s">
        <v>282</v>
      </c>
      <c r="D173" s="22"/>
      <c r="E173" s="28">
        <v>1</v>
      </c>
      <c r="F173" s="22"/>
      <c r="G173" s="22"/>
      <c r="H173" s="22"/>
      <c r="I173" s="22"/>
      <c r="M173" s="31"/>
      <c r="N173" s="31"/>
      <c r="O173" s="32"/>
    </row>
    <row r="174" spans="1:15" x14ac:dyDescent="0.25">
      <c r="A174" s="21">
        <f t="shared" si="2"/>
        <v>163</v>
      </c>
      <c r="B174" s="40" t="s">
        <v>283</v>
      </c>
      <c r="C174" s="22" t="s">
        <v>284</v>
      </c>
      <c r="D174" s="22"/>
      <c r="E174" s="28">
        <v>1</v>
      </c>
      <c r="F174" s="22"/>
      <c r="G174" s="22"/>
      <c r="H174" s="22"/>
      <c r="I174" s="22"/>
      <c r="M174" s="31"/>
      <c r="N174" s="31"/>
      <c r="O174" s="32"/>
    </row>
    <row r="175" spans="1:15" x14ac:dyDescent="0.25">
      <c r="A175" s="21">
        <f t="shared" si="2"/>
        <v>164</v>
      </c>
      <c r="B175" s="40" t="s">
        <v>285</v>
      </c>
      <c r="C175" s="22" t="s">
        <v>286</v>
      </c>
      <c r="D175" s="22"/>
      <c r="E175" s="28">
        <v>1</v>
      </c>
      <c r="F175" s="22"/>
      <c r="G175" s="22"/>
      <c r="H175" s="22"/>
      <c r="I175" s="22"/>
      <c r="M175" s="31"/>
      <c r="N175" s="31"/>
      <c r="O175" s="32"/>
    </row>
    <row r="176" spans="1:15" x14ac:dyDescent="0.25">
      <c r="A176" s="21">
        <f t="shared" si="2"/>
        <v>165</v>
      </c>
      <c r="B176" s="40" t="s">
        <v>287</v>
      </c>
      <c r="C176" s="22" t="s">
        <v>288</v>
      </c>
      <c r="D176" s="22"/>
      <c r="E176" s="28">
        <v>1</v>
      </c>
      <c r="F176" s="22"/>
      <c r="G176" s="22"/>
      <c r="H176" s="22"/>
      <c r="I176" s="22"/>
      <c r="M176" s="31"/>
      <c r="N176" s="31"/>
      <c r="O176" s="32"/>
    </row>
    <row r="177" spans="1:15" x14ac:dyDescent="0.25">
      <c r="A177" s="21">
        <f t="shared" si="2"/>
        <v>166</v>
      </c>
      <c r="B177" s="40" t="s">
        <v>289</v>
      </c>
      <c r="C177" s="22" t="s">
        <v>290</v>
      </c>
      <c r="D177" s="22"/>
      <c r="E177" s="28">
        <v>1</v>
      </c>
      <c r="F177" s="22"/>
      <c r="G177" s="22"/>
      <c r="H177" s="22"/>
      <c r="I177" s="22"/>
      <c r="M177" s="31"/>
      <c r="N177" s="31"/>
      <c r="O177" s="32"/>
    </row>
    <row r="178" spans="1:15" x14ac:dyDescent="0.25">
      <c r="A178" s="21">
        <f t="shared" si="2"/>
        <v>167</v>
      </c>
      <c r="B178" s="40" t="s">
        <v>291</v>
      </c>
      <c r="C178" s="29" t="s">
        <v>292</v>
      </c>
      <c r="D178" s="22"/>
      <c r="E178" s="28">
        <v>1</v>
      </c>
      <c r="F178" s="22"/>
      <c r="G178" s="22"/>
      <c r="H178" s="22"/>
      <c r="I178" s="22"/>
      <c r="M178" s="31"/>
      <c r="N178" s="31"/>
      <c r="O178" s="32"/>
    </row>
    <row r="179" spans="1:15" x14ac:dyDescent="0.25">
      <c r="A179" s="21">
        <f t="shared" si="2"/>
        <v>168</v>
      </c>
      <c r="B179" s="40" t="s">
        <v>1616</v>
      </c>
      <c r="C179" s="22" t="s">
        <v>293</v>
      </c>
      <c r="D179" s="22"/>
      <c r="E179" s="28">
        <v>1</v>
      </c>
      <c r="F179" s="22"/>
      <c r="G179" s="22"/>
      <c r="H179" s="22"/>
      <c r="I179" s="22"/>
      <c r="M179" s="31"/>
      <c r="N179" s="31"/>
      <c r="O179" s="32"/>
    </row>
    <row r="180" spans="1:15" ht="30" x14ac:dyDescent="0.25">
      <c r="A180" s="21">
        <f t="shared" si="2"/>
        <v>169</v>
      </c>
      <c r="B180" s="40" t="s">
        <v>1617</v>
      </c>
      <c r="C180" s="22" t="s">
        <v>294</v>
      </c>
      <c r="D180" s="22"/>
      <c r="E180" s="28">
        <v>1</v>
      </c>
      <c r="F180" s="22"/>
      <c r="G180" s="22"/>
      <c r="H180" s="22"/>
      <c r="I180" s="22"/>
      <c r="M180" s="31"/>
      <c r="N180" s="31"/>
      <c r="O180" s="32"/>
    </row>
    <row r="181" spans="1:15" x14ac:dyDescent="0.25">
      <c r="A181" s="21">
        <f t="shared" si="2"/>
        <v>170</v>
      </c>
      <c r="B181" s="40" t="s">
        <v>295</v>
      </c>
      <c r="C181" s="22" t="s">
        <v>296</v>
      </c>
      <c r="D181" s="22"/>
      <c r="E181" s="28">
        <v>1</v>
      </c>
      <c r="F181" s="22"/>
      <c r="G181" s="22"/>
      <c r="H181" s="22"/>
      <c r="I181" s="22"/>
      <c r="M181" s="31"/>
      <c r="N181" s="31"/>
      <c r="O181" s="32"/>
    </row>
    <row r="182" spans="1:15" ht="19.5" customHeight="1" x14ac:dyDescent="0.25">
      <c r="A182" s="21">
        <f t="shared" si="2"/>
        <v>171</v>
      </c>
      <c r="B182" s="40" t="s">
        <v>297</v>
      </c>
      <c r="C182" s="22" t="s">
        <v>298</v>
      </c>
      <c r="D182" s="22"/>
      <c r="E182" s="28">
        <v>1</v>
      </c>
      <c r="F182" s="22"/>
      <c r="G182" s="22"/>
      <c r="H182" s="22"/>
      <c r="I182" s="22"/>
      <c r="M182" s="31"/>
      <c r="N182" s="30"/>
      <c r="O182" s="32"/>
    </row>
    <row r="183" spans="1:15" ht="30" x14ac:dyDescent="0.25">
      <c r="A183" s="21">
        <f t="shared" si="2"/>
        <v>172</v>
      </c>
      <c r="B183" s="40" t="s">
        <v>299</v>
      </c>
      <c r="C183" s="22" t="s">
        <v>1581</v>
      </c>
      <c r="D183" s="22"/>
      <c r="E183" s="28">
        <v>1</v>
      </c>
      <c r="F183" s="22"/>
      <c r="G183" s="22"/>
      <c r="H183" s="22"/>
      <c r="I183" s="22"/>
      <c r="M183" s="31"/>
      <c r="N183" s="31"/>
      <c r="O183" s="32"/>
    </row>
    <row r="184" spans="1:15" ht="30" x14ac:dyDescent="0.25">
      <c r="A184" s="21">
        <f t="shared" si="2"/>
        <v>173</v>
      </c>
      <c r="B184" s="40" t="s">
        <v>300</v>
      </c>
      <c r="C184" s="22" t="s">
        <v>301</v>
      </c>
      <c r="D184" s="22"/>
      <c r="E184" s="28">
        <v>1</v>
      </c>
      <c r="F184" s="22"/>
      <c r="G184" s="22"/>
      <c r="H184" s="22"/>
      <c r="I184" s="22"/>
      <c r="M184" s="31"/>
      <c r="N184" s="31"/>
      <c r="O184" s="32"/>
    </row>
    <row r="185" spans="1:15" x14ac:dyDescent="0.25">
      <c r="A185" s="21">
        <f t="shared" si="2"/>
        <v>174</v>
      </c>
      <c r="B185" s="40" t="s">
        <v>302</v>
      </c>
      <c r="C185" s="22" t="s">
        <v>256</v>
      </c>
      <c r="D185" s="22"/>
      <c r="E185" s="28">
        <v>1</v>
      </c>
      <c r="F185" s="22"/>
      <c r="G185" s="22"/>
      <c r="H185" s="22"/>
      <c r="I185" s="22"/>
      <c r="M185" s="31"/>
      <c r="N185" s="31"/>
      <c r="O185" s="32"/>
    </row>
    <row r="186" spans="1:15" ht="30" x14ac:dyDescent="0.25">
      <c r="A186" s="21">
        <f t="shared" si="2"/>
        <v>175</v>
      </c>
      <c r="B186" s="40" t="s">
        <v>303</v>
      </c>
      <c r="C186" s="22" t="s">
        <v>304</v>
      </c>
      <c r="D186" s="22"/>
      <c r="E186" s="28">
        <v>1</v>
      </c>
      <c r="F186" s="22"/>
      <c r="G186" s="22"/>
      <c r="H186" s="22"/>
      <c r="I186" s="22"/>
      <c r="M186" s="31"/>
      <c r="N186" s="31"/>
      <c r="O186" s="32"/>
    </row>
    <row r="187" spans="1:15" ht="30" x14ac:dyDescent="0.25">
      <c r="A187" s="21">
        <f t="shared" si="2"/>
        <v>176</v>
      </c>
      <c r="B187" s="40" t="s">
        <v>305</v>
      </c>
      <c r="C187" s="22" t="s">
        <v>306</v>
      </c>
      <c r="D187" s="22"/>
      <c r="E187" s="28">
        <v>1</v>
      </c>
      <c r="F187" s="22"/>
      <c r="G187" s="22"/>
      <c r="H187" s="22"/>
      <c r="I187" s="22"/>
      <c r="M187" s="31"/>
      <c r="N187" s="31"/>
      <c r="O187" s="32"/>
    </row>
    <row r="188" spans="1:15" x14ac:dyDescent="0.25">
      <c r="A188" s="21">
        <f t="shared" si="2"/>
        <v>177</v>
      </c>
      <c r="B188" s="40" t="s">
        <v>307</v>
      </c>
      <c r="C188" s="22" t="s">
        <v>308</v>
      </c>
      <c r="D188" s="22"/>
      <c r="E188" s="28">
        <v>1</v>
      </c>
      <c r="F188" s="22"/>
      <c r="G188" s="22"/>
      <c r="H188" s="22"/>
      <c r="I188" s="22"/>
      <c r="M188" s="31"/>
      <c r="N188" s="31"/>
      <c r="O188" s="32"/>
    </row>
    <row r="189" spans="1:15" x14ac:dyDescent="0.25">
      <c r="A189" s="21">
        <f t="shared" si="2"/>
        <v>178</v>
      </c>
      <c r="B189" s="40" t="s">
        <v>309</v>
      </c>
      <c r="C189" s="22" t="s">
        <v>310</v>
      </c>
      <c r="D189" s="22"/>
      <c r="E189" s="28">
        <v>1</v>
      </c>
      <c r="F189" s="22"/>
      <c r="G189" s="22"/>
      <c r="H189" s="22"/>
      <c r="I189" s="22"/>
      <c r="M189" s="31"/>
      <c r="N189" s="31"/>
      <c r="O189" s="32"/>
    </row>
    <row r="190" spans="1:15" x14ac:dyDescent="0.25">
      <c r="A190" s="21">
        <f t="shared" si="2"/>
        <v>179</v>
      </c>
      <c r="B190" s="40" t="s">
        <v>1618</v>
      </c>
      <c r="C190" s="29" t="s">
        <v>311</v>
      </c>
      <c r="D190" s="22"/>
      <c r="E190" s="28">
        <v>1</v>
      </c>
      <c r="F190" s="22"/>
      <c r="G190" s="22"/>
      <c r="H190" s="22"/>
      <c r="I190" s="22"/>
      <c r="M190" s="31"/>
      <c r="N190" s="31"/>
      <c r="O190" s="32"/>
    </row>
    <row r="191" spans="1:15" x14ac:dyDescent="0.25">
      <c r="A191" s="21">
        <f t="shared" si="2"/>
        <v>180</v>
      </c>
      <c r="B191" s="40" t="s">
        <v>312</v>
      </c>
      <c r="C191" s="22" t="s">
        <v>313</v>
      </c>
      <c r="D191" s="22"/>
      <c r="E191" s="28">
        <v>1</v>
      </c>
      <c r="F191" s="22"/>
      <c r="G191" s="22"/>
      <c r="H191" s="22"/>
      <c r="I191" s="22"/>
      <c r="M191" s="31"/>
      <c r="N191" s="31"/>
      <c r="O191" s="32"/>
    </row>
    <row r="192" spans="1:15" x14ac:dyDescent="0.25">
      <c r="A192" s="21">
        <f t="shared" si="2"/>
        <v>181</v>
      </c>
      <c r="B192" s="40" t="s">
        <v>314</v>
      </c>
      <c r="C192" s="22" t="s">
        <v>315</v>
      </c>
      <c r="D192" s="22"/>
      <c r="E192" s="28">
        <v>1</v>
      </c>
      <c r="F192" s="22"/>
      <c r="G192" s="22"/>
      <c r="H192" s="22"/>
      <c r="I192" s="22"/>
      <c r="M192" s="31"/>
      <c r="N192" s="31"/>
      <c r="O192" s="32"/>
    </row>
    <row r="193" spans="1:15" x14ac:dyDescent="0.25">
      <c r="A193" s="21">
        <f t="shared" si="2"/>
        <v>182</v>
      </c>
      <c r="B193" s="40" t="s">
        <v>316</v>
      </c>
      <c r="C193" s="22" t="s">
        <v>317</v>
      </c>
      <c r="D193" s="22"/>
      <c r="E193" s="28">
        <v>1</v>
      </c>
      <c r="F193" s="22"/>
      <c r="G193" s="22"/>
      <c r="H193" s="22"/>
      <c r="I193" s="22"/>
      <c r="M193" s="31"/>
      <c r="N193" s="31"/>
      <c r="O193" s="32"/>
    </row>
    <row r="194" spans="1:15" x14ac:dyDescent="0.25">
      <c r="A194" s="21">
        <f t="shared" si="2"/>
        <v>183</v>
      </c>
      <c r="B194" s="40" t="s">
        <v>318</v>
      </c>
      <c r="C194" s="22" t="s">
        <v>319</v>
      </c>
      <c r="D194" s="22"/>
      <c r="E194" s="28">
        <v>1</v>
      </c>
      <c r="F194" s="22"/>
      <c r="G194" s="22"/>
      <c r="H194" s="22"/>
      <c r="I194" s="22"/>
      <c r="M194" s="31"/>
      <c r="N194" s="31"/>
      <c r="O194" s="32"/>
    </row>
    <row r="195" spans="1:15" x14ac:dyDescent="0.25">
      <c r="A195" s="21">
        <f t="shared" si="2"/>
        <v>184</v>
      </c>
      <c r="B195" s="40" t="s">
        <v>320</v>
      </c>
      <c r="C195" s="22" t="s">
        <v>321</v>
      </c>
      <c r="D195" s="22"/>
      <c r="E195" s="28">
        <v>1</v>
      </c>
      <c r="F195" s="22"/>
      <c r="G195" s="22"/>
      <c r="H195" s="22"/>
      <c r="I195" s="22"/>
      <c r="M195" s="31"/>
      <c r="N195" s="31"/>
      <c r="O195" s="32"/>
    </row>
    <row r="196" spans="1:15" x14ac:dyDescent="0.25">
      <c r="A196" s="21">
        <f t="shared" si="2"/>
        <v>185</v>
      </c>
      <c r="B196" s="40" t="s">
        <v>322</v>
      </c>
      <c r="C196" s="22" t="s">
        <v>323</v>
      </c>
      <c r="D196" s="22"/>
      <c r="E196" s="28">
        <v>1</v>
      </c>
      <c r="F196" s="22"/>
      <c r="G196" s="22"/>
      <c r="H196" s="22"/>
      <c r="I196" s="22"/>
      <c r="M196" s="31"/>
      <c r="N196" s="31"/>
      <c r="O196" s="32"/>
    </row>
    <row r="197" spans="1:15" x14ac:dyDescent="0.25">
      <c r="A197" s="21">
        <f t="shared" si="2"/>
        <v>186</v>
      </c>
      <c r="B197" s="40" t="s">
        <v>324</v>
      </c>
      <c r="C197" s="22" t="s">
        <v>325</v>
      </c>
      <c r="D197" s="22"/>
      <c r="E197" s="28">
        <v>1</v>
      </c>
      <c r="F197" s="22"/>
      <c r="G197" s="22"/>
      <c r="H197" s="22"/>
      <c r="I197" s="22"/>
      <c r="M197" s="31"/>
      <c r="N197" s="31"/>
      <c r="O197" s="32"/>
    </row>
    <row r="198" spans="1:15" ht="20.25" customHeight="1" x14ac:dyDescent="0.25">
      <c r="A198" s="21">
        <f t="shared" si="2"/>
        <v>187</v>
      </c>
      <c r="B198" s="40" t="s">
        <v>326</v>
      </c>
      <c r="C198" s="22" t="s">
        <v>327</v>
      </c>
      <c r="D198" s="22"/>
      <c r="E198" s="28">
        <v>1</v>
      </c>
      <c r="F198" s="22"/>
      <c r="G198" s="22"/>
      <c r="H198" s="22"/>
      <c r="I198" s="22"/>
      <c r="M198" s="31"/>
      <c r="N198" s="31"/>
      <c r="O198" s="32"/>
    </row>
    <row r="199" spans="1:15" ht="30" x14ac:dyDescent="0.25">
      <c r="A199" s="21">
        <f t="shared" si="2"/>
        <v>188</v>
      </c>
      <c r="B199" s="40" t="s">
        <v>328</v>
      </c>
      <c r="C199" s="22" t="s">
        <v>329</v>
      </c>
      <c r="D199" s="22"/>
      <c r="E199" s="28">
        <v>1</v>
      </c>
      <c r="F199" s="22"/>
      <c r="G199" s="22"/>
      <c r="H199" s="22"/>
      <c r="I199" s="22"/>
      <c r="M199" s="31"/>
      <c r="N199" s="31"/>
      <c r="O199" s="32"/>
    </row>
    <row r="200" spans="1:15" ht="30" x14ac:dyDescent="0.25">
      <c r="A200" s="21">
        <f t="shared" si="2"/>
        <v>189</v>
      </c>
      <c r="B200" s="40" t="s">
        <v>330</v>
      </c>
      <c r="C200" s="22" t="s">
        <v>331</v>
      </c>
      <c r="D200" s="22"/>
      <c r="E200" s="28">
        <v>1</v>
      </c>
      <c r="F200" s="22"/>
      <c r="G200" s="22"/>
      <c r="H200" s="22"/>
      <c r="I200" s="22"/>
      <c r="M200" s="31"/>
      <c r="N200" s="31"/>
      <c r="O200" s="32"/>
    </row>
    <row r="201" spans="1:15" x14ac:dyDescent="0.25">
      <c r="A201" s="21">
        <f t="shared" si="2"/>
        <v>190</v>
      </c>
      <c r="B201" s="40" t="s">
        <v>332</v>
      </c>
      <c r="C201" s="22" t="s">
        <v>333</v>
      </c>
      <c r="D201" s="22"/>
      <c r="E201" s="28">
        <v>1</v>
      </c>
      <c r="F201" s="22"/>
      <c r="G201" s="22"/>
      <c r="H201" s="22"/>
      <c r="I201" s="22"/>
      <c r="M201" s="31"/>
      <c r="N201" s="31"/>
      <c r="O201" s="32"/>
    </row>
    <row r="202" spans="1:15" x14ac:dyDescent="0.25">
      <c r="A202" s="21">
        <f t="shared" si="2"/>
        <v>191</v>
      </c>
      <c r="B202" s="40" t="s">
        <v>334</v>
      </c>
      <c r="C202" s="22" t="s">
        <v>335</v>
      </c>
      <c r="D202" s="22"/>
      <c r="E202" s="28">
        <v>1</v>
      </c>
      <c r="F202" s="22"/>
      <c r="G202" s="22"/>
      <c r="H202" s="22"/>
      <c r="I202" s="22"/>
      <c r="M202" s="31"/>
      <c r="N202" s="31"/>
      <c r="O202" s="32"/>
    </row>
    <row r="203" spans="1:15" x14ac:dyDescent="0.25">
      <c r="A203" s="21">
        <f t="shared" si="2"/>
        <v>192</v>
      </c>
      <c r="B203" s="40" t="s">
        <v>336</v>
      </c>
      <c r="C203" s="22" t="s">
        <v>337</v>
      </c>
      <c r="D203" s="22"/>
      <c r="E203" s="28">
        <v>1</v>
      </c>
      <c r="F203" s="22"/>
      <c r="G203" s="22"/>
      <c r="H203" s="22"/>
      <c r="I203" s="22"/>
      <c r="M203" s="31"/>
      <c r="N203" s="31"/>
      <c r="O203" s="32"/>
    </row>
    <row r="204" spans="1:15" x14ac:dyDescent="0.25">
      <c r="A204" s="21">
        <f t="shared" si="2"/>
        <v>193</v>
      </c>
      <c r="B204" s="40" t="s">
        <v>338</v>
      </c>
      <c r="C204" s="22" t="s">
        <v>339</v>
      </c>
      <c r="D204" s="22"/>
      <c r="E204" s="28">
        <v>1</v>
      </c>
      <c r="F204" s="22"/>
      <c r="G204" s="22"/>
      <c r="H204" s="22"/>
      <c r="I204" s="22"/>
      <c r="M204" s="31"/>
      <c r="N204" s="31"/>
      <c r="O204" s="32"/>
    </row>
    <row r="205" spans="1:15" ht="17.25" customHeight="1" x14ac:dyDescent="0.25">
      <c r="A205" s="21">
        <f t="shared" si="2"/>
        <v>194</v>
      </c>
      <c r="B205" s="40" t="s">
        <v>340</v>
      </c>
      <c r="C205" s="22" t="s">
        <v>339</v>
      </c>
      <c r="D205" s="22"/>
      <c r="E205" s="28">
        <v>1</v>
      </c>
      <c r="F205" s="22"/>
      <c r="G205" s="22"/>
      <c r="H205" s="22"/>
      <c r="I205" s="22"/>
      <c r="M205" s="31"/>
      <c r="N205" s="30"/>
      <c r="O205" s="32"/>
    </row>
    <row r="206" spans="1:15" ht="21.75" customHeight="1" x14ac:dyDescent="0.25">
      <c r="A206" s="21">
        <f t="shared" ref="A206:A269" si="3">+A205+1</f>
        <v>195</v>
      </c>
      <c r="B206" s="40" t="s">
        <v>341</v>
      </c>
      <c r="C206" s="22" t="s">
        <v>342</v>
      </c>
      <c r="D206" s="22"/>
      <c r="E206" s="28">
        <v>1</v>
      </c>
      <c r="F206" s="22"/>
      <c r="G206" s="22"/>
      <c r="H206" s="22"/>
      <c r="I206" s="22"/>
      <c r="M206" s="30"/>
      <c r="N206" s="30"/>
      <c r="O206" s="32"/>
    </row>
    <row r="207" spans="1:15" ht="45" x14ac:dyDescent="0.25">
      <c r="A207" s="21">
        <f t="shared" si="3"/>
        <v>196</v>
      </c>
      <c r="B207" s="40" t="s">
        <v>343</v>
      </c>
      <c r="C207" s="22" t="s">
        <v>344</v>
      </c>
      <c r="D207" s="22"/>
      <c r="E207" s="28">
        <v>1</v>
      </c>
      <c r="F207" s="22"/>
      <c r="G207" s="22"/>
      <c r="H207" s="22"/>
      <c r="I207" s="22"/>
      <c r="M207" s="31"/>
      <c r="N207" s="31"/>
      <c r="O207" s="32"/>
    </row>
    <row r="208" spans="1:15" x14ac:dyDescent="0.25">
      <c r="A208" s="21">
        <f t="shared" si="3"/>
        <v>197</v>
      </c>
      <c r="B208" s="40" t="s">
        <v>345</v>
      </c>
      <c r="C208" s="22" t="s">
        <v>346</v>
      </c>
      <c r="D208" s="22"/>
      <c r="E208" s="28">
        <v>1</v>
      </c>
      <c r="F208" s="22"/>
      <c r="G208" s="22"/>
      <c r="H208" s="22"/>
      <c r="I208" s="22"/>
      <c r="M208" s="31"/>
      <c r="N208" s="31"/>
      <c r="O208" s="32"/>
    </row>
    <row r="209" spans="1:15" x14ac:dyDescent="0.25">
      <c r="A209" s="21">
        <f t="shared" si="3"/>
        <v>198</v>
      </c>
      <c r="B209" s="40" t="s">
        <v>347</v>
      </c>
      <c r="C209" s="22" t="s">
        <v>348</v>
      </c>
      <c r="D209" s="22"/>
      <c r="E209" s="28">
        <v>1</v>
      </c>
      <c r="F209" s="22"/>
      <c r="G209" s="22"/>
      <c r="H209" s="22"/>
      <c r="I209" s="22"/>
      <c r="M209" s="31"/>
      <c r="N209" s="31"/>
      <c r="O209" s="32"/>
    </row>
    <row r="210" spans="1:15" x14ac:dyDescent="0.25">
      <c r="A210" s="21">
        <f t="shared" si="3"/>
        <v>199</v>
      </c>
      <c r="B210" s="40" t="s">
        <v>349</v>
      </c>
      <c r="C210" s="22" t="s">
        <v>350</v>
      </c>
      <c r="D210" s="22"/>
      <c r="E210" s="28">
        <v>5</v>
      </c>
      <c r="F210" s="22"/>
      <c r="G210" s="22"/>
      <c r="H210" s="22"/>
      <c r="I210" s="22"/>
      <c r="M210" s="31"/>
      <c r="N210" s="31"/>
      <c r="O210" s="32"/>
    </row>
    <row r="211" spans="1:15" x14ac:dyDescent="0.25">
      <c r="A211" s="21">
        <f t="shared" si="3"/>
        <v>200</v>
      </c>
      <c r="B211" s="40" t="s">
        <v>349</v>
      </c>
      <c r="C211" s="22" t="s">
        <v>350</v>
      </c>
      <c r="D211" s="22"/>
      <c r="E211" s="28">
        <v>5</v>
      </c>
      <c r="F211" s="22"/>
      <c r="G211" s="22"/>
      <c r="H211" s="22"/>
      <c r="I211" s="22"/>
      <c r="M211" s="31"/>
      <c r="N211" s="31"/>
      <c r="O211" s="32"/>
    </row>
    <row r="212" spans="1:15" ht="30" x14ac:dyDescent="0.25">
      <c r="A212" s="21">
        <f t="shared" si="3"/>
        <v>201</v>
      </c>
      <c r="B212" s="40" t="s">
        <v>351</v>
      </c>
      <c r="C212" s="22" t="s">
        <v>352</v>
      </c>
      <c r="D212" s="22"/>
      <c r="E212" s="28">
        <v>1</v>
      </c>
      <c r="F212" s="22"/>
      <c r="G212" s="22"/>
      <c r="H212" s="22"/>
      <c r="I212" s="22"/>
      <c r="M212" s="31"/>
      <c r="N212" s="31"/>
      <c r="O212" s="32"/>
    </row>
    <row r="213" spans="1:15" x14ac:dyDescent="0.25">
      <c r="A213" s="21">
        <f t="shared" si="3"/>
        <v>202</v>
      </c>
      <c r="B213" s="40" t="s">
        <v>353</v>
      </c>
      <c r="C213" s="29" t="s">
        <v>354</v>
      </c>
      <c r="D213" s="22"/>
      <c r="E213" s="28">
        <v>1</v>
      </c>
      <c r="F213" s="22"/>
      <c r="G213" s="22"/>
      <c r="H213" s="22"/>
      <c r="I213" s="22"/>
      <c r="M213" s="31"/>
      <c r="N213" s="31"/>
      <c r="O213" s="32"/>
    </row>
    <row r="214" spans="1:15" ht="30" x14ac:dyDescent="0.25">
      <c r="A214" s="21">
        <f t="shared" si="3"/>
        <v>203</v>
      </c>
      <c r="B214" s="29" t="s">
        <v>355</v>
      </c>
      <c r="C214" s="29" t="s">
        <v>356</v>
      </c>
      <c r="D214" s="22"/>
      <c r="E214" s="28">
        <v>1</v>
      </c>
      <c r="F214" s="22"/>
      <c r="G214" s="22"/>
      <c r="H214" s="22"/>
      <c r="I214" s="22"/>
      <c r="M214" s="31"/>
      <c r="N214" s="31"/>
      <c r="O214" s="32"/>
    </row>
    <row r="215" spans="1:15" ht="19.5" customHeight="1" x14ac:dyDescent="0.25">
      <c r="A215" s="21">
        <f t="shared" si="3"/>
        <v>204</v>
      </c>
      <c r="B215" s="40" t="s">
        <v>357</v>
      </c>
      <c r="C215" s="22" t="s">
        <v>358</v>
      </c>
      <c r="D215" s="22"/>
      <c r="E215" s="28">
        <v>1</v>
      </c>
      <c r="F215" s="22"/>
      <c r="G215" s="22"/>
      <c r="H215" s="22"/>
      <c r="I215" s="22"/>
      <c r="M215" s="31"/>
      <c r="N215" s="30"/>
      <c r="O215" s="32"/>
    </row>
    <row r="216" spans="1:15" ht="45" x14ac:dyDescent="0.25">
      <c r="A216" s="21">
        <f t="shared" si="3"/>
        <v>205</v>
      </c>
      <c r="B216" s="40" t="s">
        <v>359</v>
      </c>
      <c r="C216" s="22" t="s">
        <v>1580</v>
      </c>
      <c r="D216" s="22"/>
      <c r="E216" s="28">
        <v>1</v>
      </c>
      <c r="F216" s="22"/>
      <c r="G216" s="22"/>
      <c r="H216" s="22"/>
      <c r="I216" s="22"/>
      <c r="M216" s="31"/>
      <c r="N216" s="31"/>
      <c r="O216" s="32"/>
    </row>
    <row r="217" spans="1:15" x14ac:dyDescent="0.25">
      <c r="A217" s="21">
        <f t="shared" si="3"/>
        <v>206</v>
      </c>
      <c r="B217" s="40" t="s">
        <v>1619</v>
      </c>
      <c r="C217" s="22" t="s">
        <v>360</v>
      </c>
      <c r="D217" s="22"/>
      <c r="E217" s="28">
        <v>1</v>
      </c>
      <c r="F217" s="22"/>
      <c r="G217" s="22"/>
      <c r="H217" s="22"/>
      <c r="I217" s="22"/>
      <c r="M217" s="31"/>
      <c r="N217" s="31"/>
      <c r="O217" s="32"/>
    </row>
    <row r="218" spans="1:15" ht="45" x14ac:dyDescent="0.25">
      <c r="A218" s="21">
        <f t="shared" si="3"/>
        <v>207</v>
      </c>
      <c r="B218" s="40" t="s">
        <v>361</v>
      </c>
      <c r="C218" s="22" t="s">
        <v>362</v>
      </c>
      <c r="D218" s="22"/>
      <c r="E218" s="28">
        <v>1</v>
      </c>
      <c r="F218" s="22"/>
      <c r="G218" s="22"/>
      <c r="H218" s="22"/>
      <c r="I218" s="22"/>
      <c r="M218" s="31"/>
      <c r="N218" s="30"/>
      <c r="O218" s="32"/>
    </row>
    <row r="219" spans="1:15" x14ac:dyDescent="0.25">
      <c r="A219" s="21">
        <f t="shared" si="3"/>
        <v>208</v>
      </c>
      <c r="B219" s="40" t="s">
        <v>363</v>
      </c>
      <c r="C219" s="22" t="s">
        <v>1630</v>
      </c>
      <c r="D219" s="22"/>
      <c r="E219" s="28">
        <v>1</v>
      </c>
      <c r="F219" s="22"/>
      <c r="G219" s="22"/>
      <c r="H219" s="22"/>
      <c r="I219" s="22"/>
      <c r="M219" s="31"/>
      <c r="N219" s="31"/>
      <c r="O219" s="32"/>
    </row>
    <row r="220" spans="1:15" x14ac:dyDescent="0.25">
      <c r="A220" s="21">
        <f t="shared" si="3"/>
        <v>209</v>
      </c>
      <c r="B220" s="40" t="s">
        <v>364</v>
      </c>
      <c r="C220" s="22" t="s">
        <v>365</v>
      </c>
      <c r="D220" s="22"/>
      <c r="E220" s="28">
        <v>1</v>
      </c>
      <c r="F220" s="22"/>
      <c r="G220" s="22"/>
      <c r="H220" s="22"/>
      <c r="I220" s="22"/>
      <c r="M220" s="31"/>
      <c r="N220" s="31"/>
      <c r="O220" s="32"/>
    </row>
    <row r="221" spans="1:15" x14ac:dyDescent="0.25">
      <c r="A221" s="21">
        <f t="shared" si="3"/>
        <v>210</v>
      </c>
      <c r="B221" s="40"/>
      <c r="C221" s="22" t="s">
        <v>1607</v>
      </c>
      <c r="D221" s="22"/>
      <c r="E221" s="28"/>
      <c r="F221" s="22"/>
      <c r="G221" s="22"/>
      <c r="H221" s="22"/>
      <c r="I221" s="22"/>
      <c r="M221" s="31"/>
      <c r="N221" s="31"/>
      <c r="O221" s="32"/>
    </row>
    <row r="222" spans="1:15" x14ac:dyDescent="0.25">
      <c r="A222" s="21">
        <f t="shared" si="3"/>
        <v>211</v>
      </c>
      <c r="B222" s="40" t="s">
        <v>366</v>
      </c>
      <c r="C222" s="22" t="s">
        <v>1579</v>
      </c>
      <c r="D222" s="22"/>
      <c r="E222" s="28">
        <v>1</v>
      </c>
      <c r="F222" s="22"/>
      <c r="G222" s="22"/>
      <c r="H222" s="22"/>
      <c r="I222" s="22"/>
      <c r="M222" s="31"/>
      <c r="N222" s="31"/>
      <c r="O222" s="32"/>
    </row>
    <row r="223" spans="1:15" x14ac:dyDescent="0.25">
      <c r="A223" s="21">
        <f t="shared" si="3"/>
        <v>212</v>
      </c>
      <c r="B223" s="40" t="s">
        <v>367</v>
      </c>
      <c r="C223" s="29" t="s">
        <v>368</v>
      </c>
      <c r="D223" s="22"/>
      <c r="E223" s="28">
        <v>1</v>
      </c>
      <c r="F223" s="22"/>
      <c r="G223" s="22"/>
      <c r="H223" s="22"/>
      <c r="I223" s="22"/>
      <c r="M223" s="31"/>
      <c r="N223" s="31"/>
      <c r="O223" s="32"/>
    </row>
    <row r="224" spans="1:15" ht="30" x14ac:dyDescent="0.25">
      <c r="A224" s="21">
        <f t="shared" si="3"/>
        <v>213</v>
      </c>
      <c r="B224" s="40" t="s">
        <v>369</v>
      </c>
      <c r="C224" s="22" t="s">
        <v>370</v>
      </c>
      <c r="D224" s="22"/>
      <c r="E224" s="28">
        <v>1</v>
      </c>
      <c r="F224" s="22"/>
      <c r="G224" s="22"/>
      <c r="H224" s="22"/>
      <c r="I224" s="22"/>
      <c r="M224" s="31"/>
      <c r="N224" s="31"/>
      <c r="O224" s="32"/>
    </row>
    <row r="225" spans="1:15" ht="30" x14ac:dyDescent="0.25">
      <c r="A225" s="21">
        <f t="shared" si="3"/>
        <v>214</v>
      </c>
      <c r="B225" s="40" t="s">
        <v>371</v>
      </c>
      <c r="C225" s="22" t="s">
        <v>372</v>
      </c>
      <c r="D225" s="22"/>
      <c r="E225" s="28">
        <v>1</v>
      </c>
      <c r="F225" s="22"/>
      <c r="G225" s="22"/>
      <c r="H225" s="22"/>
      <c r="I225" s="22"/>
      <c r="M225" s="31"/>
      <c r="N225" s="31"/>
      <c r="O225" s="32"/>
    </row>
    <row r="226" spans="1:15" x14ac:dyDescent="0.25">
      <c r="A226" s="21">
        <f t="shared" si="3"/>
        <v>215</v>
      </c>
      <c r="B226" s="40" t="s">
        <v>373</v>
      </c>
      <c r="C226" s="29" t="s">
        <v>374</v>
      </c>
      <c r="D226" s="22"/>
      <c r="E226" s="28">
        <v>1</v>
      </c>
      <c r="F226" s="22"/>
      <c r="G226" s="22"/>
      <c r="H226" s="22"/>
      <c r="I226" s="22"/>
      <c r="M226" s="31"/>
      <c r="N226" s="31"/>
      <c r="O226" s="32"/>
    </row>
    <row r="227" spans="1:15" x14ac:dyDescent="0.25">
      <c r="A227" s="21">
        <f t="shared" si="3"/>
        <v>216</v>
      </c>
      <c r="B227" s="40" t="s">
        <v>375</v>
      </c>
      <c r="C227" s="22" t="s">
        <v>376</v>
      </c>
      <c r="D227" s="22"/>
      <c r="E227" s="28">
        <v>1</v>
      </c>
      <c r="F227" s="22"/>
      <c r="G227" s="22"/>
      <c r="H227" s="22"/>
      <c r="I227" s="22"/>
      <c r="M227" s="31"/>
      <c r="N227" s="31"/>
      <c r="O227" s="32"/>
    </row>
    <row r="228" spans="1:15" ht="45" x14ac:dyDescent="0.25">
      <c r="A228" s="21">
        <f t="shared" si="3"/>
        <v>217</v>
      </c>
      <c r="B228" s="40" t="s">
        <v>377</v>
      </c>
      <c r="C228" s="22" t="s">
        <v>378</v>
      </c>
      <c r="D228" s="22"/>
      <c r="E228" s="28">
        <v>1</v>
      </c>
      <c r="F228" s="22"/>
      <c r="G228" s="22"/>
      <c r="H228" s="22"/>
      <c r="I228" s="22"/>
      <c r="M228" s="31"/>
      <c r="N228" s="31"/>
      <c r="O228" s="32"/>
    </row>
    <row r="229" spans="1:15" ht="30" x14ac:dyDescent="0.25">
      <c r="A229" s="21">
        <f t="shared" si="3"/>
        <v>218</v>
      </c>
      <c r="B229" s="40" t="s">
        <v>379</v>
      </c>
      <c r="C229" s="22" t="s">
        <v>380</v>
      </c>
      <c r="D229" s="22"/>
      <c r="E229" s="28">
        <v>1</v>
      </c>
      <c r="F229" s="22"/>
      <c r="G229" s="22"/>
      <c r="H229" s="22"/>
      <c r="I229" s="22"/>
      <c r="M229" s="31"/>
      <c r="N229" s="31"/>
      <c r="O229" s="32"/>
    </row>
    <row r="230" spans="1:15" ht="30" x14ac:dyDescent="0.25">
      <c r="A230" s="21">
        <f t="shared" si="3"/>
        <v>219</v>
      </c>
      <c r="B230" s="40" t="s">
        <v>381</v>
      </c>
      <c r="C230" s="22" t="s">
        <v>382</v>
      </c>
      <c r="D230" s="22"/>
      <c r="E230" s="28">
        <v>1</v>
      </c>
      <c r="F230" s="22"/>
      <c r="G230" s="22"/>
      <c r="H230" s="22"/>
      <c r="I230" s="22"/>
      <c r="M230" s="31"/>
      <c r="N230" s="31"/>
      <c r="O230" s="32"/>
    </row>
    <row r="231" spans="1:15" ht="30" x14ac:dyDescent="0.25">
      <c r="A231" s="21">
        <f t="shared" si="3"/>
        <v>220</v>
      </c>
      <c r="B231" s="40" t="s">
        <v>383</v>
      </c>
      <c r="C231" s="22" t="s">
        <v>384</v>
      </c>
      <c r="D231" s="22"/>
      <c r="E231" s="28">
        <v>1</v>
      </c>
      <c r="F231" s="22"/>
      <c r="G231" s="22"/>
      <c r="H231" s="22"/>
      <c r="I231" s="22"/>
      <c r="M231" s="31"/>
      <c r="N231" s="31"/>
      <c r="O231" s="32"/>
    </row>
    <row r="232" spans="1:15" x14ac:dyDescent="0.25">
      <c r="A232" s="21">
        <f t="shared" si="3"/>
        <v>221</v>
      </c>
      <c r="B232" s="40" t="s">
        <v>385</v>
      </c>
      <c r="C232" s="22" t="s">
        <v>386</v>
      </c>
      <c r="D232" s="22"/>
      <c r="E232" s="28">
        <v>1</v>
      </c>
      <c r="F232" s="22"/>
      <c r="G232" s="22"/>
      <c r="H232" s="22"/>
      <c r="I232" s="22"/>
      <c r="M232" s="31"/>
      <c r="N232" s="31"/>
      <c r="O232" s="32"/>
    </row>
    <row r="233" spans="1:15" x14ac:dyDescent="0.25">
      <c r="A233" s="21">
        <f t="shared" si="3"/>
        <v>222</v>
      </c>
      <c r="B233" s="40" t="s">
        <v>387</v>
      </c>
      <c r="C233" s="22" t="s">
        <v>1578</v>
      </c>
      <c r="D233" s="22"/>
      <c r="E233" s="28">
        <v>1</v>
      </c>
      <c r="F233" s="22"/>
      <c r="G233" s="22"/>
      <c r="H233" s="22"/>
      <c r="I233" s="22"/>
      <c r="M233" s="31"/>
      <c r="N233" s="31"/>
      <c r="O233" s="32"/>
    </row>
    <row r="234" spans="1:15" ht="30" x14ac:dyDescent="0.25">
      <c r="A234" s="21">
        <f t="shared" si="3"/>
        <v>223</v>
      </c>
      <c r="B234" s="40" t="s">
        <v>388</v>
      </c>
      <c r="C234" s="22" t="s">
        <v>389</v>
      </c>
      <c r="D234" s="22"/>
      <c r="E234" s="28">
        <v>1</v>
      </c>
      <c r="F234" s="22"/>
      <c r="G234" s="22"/>
      <c r="H234" s="22"/>
      <c r="I234" s="22"/>
      <c r="M234" s="31"/>
      <c r="N234" s="31"/>
      <c r="O234" s="32"/>
    </row>
    <row r="235" spans="1:15" x14ac:dyDescent="0.25">
      <c r="A235" s="21">
        <f t="shared" si="3"/>
        <v>224</v>
      </c>
      <c r="B235" s="40" t="s">
        <v>390</v>
      </c>
      <c r="C235" s="22" t="s">
        <v>391</v>
      </c>
      <c r="D235" s="22"/>
      <c r="E235" s="28">
        <v>1</v>
      </c>
      <c r="F235" s="22"/>
      <c r="G235" s="22"/>
      <c r="H235" s="22"/>
      <c r="I235" s="22"/>
      <c r="M235" s="31"/>
      <c r="N235" s="31"/>
      <c r="O235" s="32"/>
    </row>
    <row r="236" spans="1:15" ht="30" x14ac:dyDescent="0.25">
      <c r="A236" s="21">
        <f t="shared" si="3"/>
        <v>225</v>
      </c>
      <c r="B236" s="40" t="s">
        <v>392</v>
      </c>
      <c r="C236" s="22" t="s">
        <v>393</v>
      </c>
      <c r="D236" s="22"/>
      <c r="E236" s="28">
        <v>1</v>
      </c>
      <c r="F236" s="22"/>
      <c r="G236" s="22"/>
      <c r="H236" s="22"/>
      <c r="I236" s="22"/>
      <c r="M236" s="31"/>
      <c r="N236" s="31"/>
      <c r="O236" s="32"/>
    </row>
    <row r="237" spans="1:15" ht="30" x14ac:dyDescent="0.25">
      <c r="A237" s="21">
        <f t="shared" si="3"/>
        <v>226</v>
      </c>
      <c r="B237" s="40" t="s">
        <v>394</v>
      </c>
      <c r="C237" s="22" t="s">
        <v>1577</v>
      </c>
      <c r="D237" s="22"/>
      <c r="E237" s="28">
        <v>1</v>
      </c>
      <c r="F237" s="22"/>
      <c r="G237" s="22"/>
      <c r="H237" s="22"/>
      <c r="I237" s="22"/>
      <c r="M237" s="31"/>
      <c r="N237" s="31"/>
      <c r="O237" s="32"/>
    </row>
    <row r="238" spans="1:15" ht="30" x14ac:dyDescent="0.25">
      <c r="A238" s="21">
        <f t="shared" si="3"/>
        <v>227</v>
      </c>
      <c r="B238" s="40" t="s">
        <v>395</v>
      </c>
      <c r="C238" s="22" t="s">
        <v>396</v>
      </c>
      <c r="D238" s="22"/>
      <c r="E238" s="28">
        <v>1</v>
      </c>
      <c r="F238" s="22"/>
      <c r="G238" s="22"/>
      <c r="H238" s="22"/>
      <c r="I238" s="22"/>
      <c r="M238" s="31"/>
      <c r="N238" s="31"/>
      <c r="O238" s="32"/>
    </row>
    <row r="239" spans="1:15" x14ac:dyDescent="0.25">
      <c r="A239" s="21">
        <f t="shared" si="3"/>
        <v>228</v>
      </c>
      <c r="B239" s="40" t="s">
        <v>397</v>
      </c>
      <c r="C239" s="22" t="s">
        <v>398</v>
      </c>
      <c r="D239" s="22"/>
      <c r="E239" s="28">
        <v>1</v>
      </c>
      <c r="F239" s="22"/>
      <c r="G239" s="22"/>
      <c r="H239" s="22"/>
      <c r="I239" s="22"/>
      <c r="M239" s="31"/>
      <c r="N239" s="30"/>
      <c r="O239" s="32"/>
    </row>
    <row r="240" spans="1:15" x14ac:dyDescent="0.25">
      <c r="A240" s="21">
        <f t="shared" si="3"/>
        <v>229</v>
      </c>
      <c r="B240" s="40" t="s">
        <v>399</v>
      </c>
      <c r="C240" s="22" t="s">
        <v>400</v>
      </c>
      <c r="D240" s="22"/>
      <c r="E240" s="28">
        <v>1</v>
      </c>
      <c r="F240" s="22"/>
      <c r="G240" s="22"/>
      <c r="H240" s="22"/>
      <c r="I240" s="22"/>
      <c r="M240" s="31"/>
      <c r="N240" s="31"/>
      <c r="O240" s="32"/>
    </row>
    <row r="241" spans="1:15" x14ac:dyDescent="0.25">
      <c r="A241" s="21">
        <f t="shared" si="3"/>
        <v>230</v>
      </c>
      <c r="B241" s="40" t="s">
        <v>401</v>
      </c>
      <c r="C241" s="22" t="s">
        <v>400</v>
      </c>
      <c r="D241" s="22"/>
      <c r="E241" s="28">
        <v>1</v>
      </c>
      <c r="F241" s="22"/>
      <c r="G241" s="22"/>
      <c r="H241" s="22"/>
      <c r="I241" s="22"/>
      <c r="M241" s="31"/>
      <c r="N241" s="31"/>
      <c r="O241" s="32"/>
    </row>
    <row r="242" spans="1:15" ht="30" x14ac:dyDescent="0.25">
      <c r="A242" s="21">
        <f t="shared" si="3"/>
        <v>231</v>
      </c>
      <c r="B242" s="40" t="s">
        <v>402</v>
      </c>
      <c r="C242" s="22" t="s">
        <v>403</v>
      </c>
      <c r="D242" s="22"/>
      <c r="E242" s="28">
        <v>1</v>
      </c>
      <c r="F242" s="22"/>
      <c r="G242" s="22"/>
      <c r="H242" s="22"/>
      <c r="I242" s="22"/>
      <c r="M242" s="31"/>
      <c r="N242" s="31"/>
      <c r="O242" s="32"/>
    </row>
    <row r="243" spans="1:15" x14ac:dyDescent="0.25">
      <c r="A243" s="21">
        <f t="shared" si="3"/>
        <v>232</v>
      </c>
      <c r="B243" s="40" t="s">
        <v>404</v>
      </c>
      <c r="C243" s="22" t="s">
        <v>405</v>
      </c>
      <c r="D243" s="22"/>
      <c r="E243" s="28">
        <v>1</v>
      </c>
      <c r="F243" s="22"/>
      <c r="G243" s="22"/>
      <c r="H243" s="22"/>
      <c r="I243" s="22"/>
      <c r="M243" s="31"/>
      <c r="N243" s="31"/>
      <c r="O243" s="32"/>
    </row>
    <row r="244" spans="1:15" x14ac:dyDescent="0.25">
      <c r="A244" s="21">
        <f t="shared" si="3"/>
        <v>233</v>
      </c>
      <c r="B244" s="40" t="s">
        <v>404</v>
      </c>
      <c r="C244" s="22" t="s">
        <v>406</v>
      </c>
      <c r="D244" s="22"/>
      <c r="E244" s="28">
        <v>1</v>
      </c>
      <c r="F244" s="22"/>
      <c r="G244" s="22"/>
      <c r="H244" s="22"/>
      <c r="I244" s="22"/>
      <c r="M244" s="31"/>
      <c r="N244" s="31"/>
      <c r="O244" s="32"/>
    </row>
    <row r="245" spans="1:15" x14ac:dyDescent="0.25">
      <c r="A245" s="21">
        <f t="shared" si="3"/>
        <v>234</v>
      </c>
      <c r="B245" s="40" t="s">
        <v>404</v>
      </c>
      <c r="C245" s="22" t="s">
        <v>405</v>
      </c>
      <c r="D245" s="22"/>
      <c r="E245" s="28">
        <v>1</v>
      </c>
      <c r="F245" s="22"/>
      <c r="G245" s="22"/>
      <c r="H245" s="22"/>
      <c r="I245" s="22"/>
      <c r="M245" s="31"/>
      <c r="N245" s="31"/>
      <c r="O245" s="32"/>
    </row>
    <row r="246" spans="1:15" x14ac:dyDescent="0.25">
      <c r="A246" s="21">
        <f t="shared" si="3"/>
        <v>235</v>
      </c>
      <c r="B246" s="40" t="s">
        <v>407</v>
      </c>
      <c r="C246" s="22" t="s">
        <v>408</v>
      </c>
      <c r="D246" s="22"/>
      <c r="E246" s="28">
        <v>1</v>
      </c>
      <c r="F246" s="22"/>
      <c r="G246" s="22"/>
      <c r="H246" s="22"/>
      <c r="I246" s="22"/>
      <c r="M246" s="31"/>
      <c r="N246" s="31"/>
      <c r="O246" s="32"/>
    </row>
    <row r="247" spans="1:15" x14ac:dyDescent="0.25">
      <c r="A247" s="21">
        <f t="shared" si="3"/>
        <v>236</v>
      </c>
      <c r="B247" s="40" t="s">
        <v>409</v>
      </c>
      <c r="C247" s="29" t="s">
        <v>410</v>
      </c>
      <c r="D247" s="22"/>
      <c r="E247" s="28">
        <v>1</v>
      </c>
      <c r="F247" s="22"/>
      <c r="G247" s="22"/>
      <c r="H247" s="22"/>
      <c r="I247" s="22"/>
      <c r="M247" s="31"/>
      <c r="N247" s="31"/>
      <c r="O247" s="32"/>
    </row>
    <row r="248" spans="1:15" x14ac:dyDescent="0.25">
      <c r="A248" s="21">
        <f t="shared" si="3"/>
        <v>237</v>
      </c>
      <c r="B248" s="40" t="s">
        <v>411</v>
      </c>
      <c r="C248" s="22" t="s">
        <v>1576</v>
      </c>
      <c r="D248" s="22"/>
      <c r="E248" s="28">
        <v>1</v>
      </c>
      <c r="F248" s="22"/>
      <c r="G248" s="22"/>
      <c r="H248" s="22"/>
      <c r="I248" s="22"/>
      <c r="M248" s="31"/>
      <c r="N248" s="31"/>
      <c r="O248" s="32"/>
    </row>
    <row r="249" spans="1:15" ht="30" x14ac:dyDescent="0.25">
      <c r="A249" s="21">
        <f t="shared" si="3"/>
        <v>238</v>
      </c>
      <c r="B249" s="40" t="s">
        <v>412</v>
      </c>
      <c r="C249" s="22" t="s">
        <v>413</v>
      </c>
      <c r="D249" s="22"/>
      <c r="E249" s="28">
        <v>1</v>
      </c>
      <c r="F249" s="22"/>
      <c r="G249" s="22"/>
      <c r="H249" s="22"/>
      <c r="I249" s="22"/>
      <c r="M249" s="31"/>
      <c r="N249" s="31"/>
      <c r="O249" s="32"/>
    </row>
    <row r="250" spans="1:15" ht="30" x14ac:dyDescent="0.25">
      <c r="A250" s="21">
        <f t="shared" si="3"/>
        <v>239</v>
      </c>
      <c r="B250" s="40" t="s">
        <v>412</v>
      </c>
      <c r="C250" s="22" t="s">
        <v>414</v>
      </c>
      <c r="D250" s="22"/>
      <c r="E250" s="28">
        <v>1</v>
      </c>
      <c r="F250" s="22"/>
      <c r="G250" s="22"/>
      <c r="H250" s="22"/>
      <c r="I250" s="22"/>
      <c r="M250" s="31"/>
      <c r="N250" s="31"/>
      <c r="O250" s="32"/>
    </row>
    <row r="251" spans="1:15" x14ac:dyDescent="0.25">
      <c r="A251" s="21">
        <f t="shared" si="3"/>
        <v>240</v>
      </c>
      <c r="B251" s="40" t="s">
        <v>415</v>
      </c>
      <c r="C251" s="22" t="s">
        <v>416</v>
      </c>
      <c r="D251" s="22"/>
      <c r="E251" s="28">
        <v>1</v>
      </c>
      <c r="F251" s="22"/>
      <c r="G251" s="22"/>
      <c r="H251" s="22"/>
      <c r="I251" s="22"/>
      <c r="M251" s="31"/>
      <c r="N251" s="31"/>
      <c r="O251" s="32"/>
    </row>
    <row r="252" spans="1:15" ht="22.5" customHeight="1" x14ac:dyDescent="0.25">
      <c r="A252" s="21">
        <f t="shared" si="3"/>
        <v>241</v>
      </c>
      <c r="B252" s="40" t="s">
        <v>417</v>
      </c>
      <c r="C252" s="22" t="s">
        <v>418</v>
      </c>
      <c r="D252" s="22"/>
      <c r="E252" s="28">
        <v>1</v>
      </c>
      <c r="F252" s="22"/>
      <c r="G252" s="22"/>
      <c r="H252" s="22"/>
      <c r="I252" s="22"/>
      <c r="M252" s="31"/>
      <c r="N252" s="30"/>
      <c r="O252" s="32"/>
    </row>
    <row r="253" spans="1:15" ht="18" customHeight="1" x14ac:dyDescent="0.25">
      <c r="A253" s="21">
        <f t="shared" si="3"/>
        <v>242</v>
      </c>
      <c r="B253" s="40" t="s">
        <v>419</v>
      </c>
      <c r="C253" s="22" t="s">
        <v>420</v>
      </c>
      <c r="D253" s="22"/>
      <c r="E253" s="28">
        <v>1</v>
      </c>
      <c r="F253" s="22"/>
      <c r="G253" s="22"/>
      <c r="H253" s="22"/>
      <c r="I253" s="22"/>
      <c r="M253" s="31"/>
      <c r="N253" s="30"/>
      <c r="O253" s="32"/>
    </row>
    <row r="254" spans="1:15" x14ac:dyDescent="0.25">
      <c r="A254" s="21">
        <f t="shared" si="3"/>
        <v>243</v>
      </c>
      <c r="B254" s="40" t="s">
        <v>421</v>
      </c>
      <c r="C254" s="22" t="s">
        <v>422</v>
      </c>
      <c r="D254" s="22"/>
      <c r="E254" s="28">
        <v>1</v>
      </c>
      <c r="F254" s="22"/>
      <c r="G254" s="22"/>
      <c r="H254" s="22"/>
      <c r="I254" s="22"/>
      <c r="M254" s="31"/>
      <c r="N254" s="30"/>
      <c r="O254" s="32"/>
    </row>
    <row r="255" spans="1:15" x14ac:dyDescent="0.25">
      <c r="A255" s="21">
        <f t="shared" si="3"/>
        <v>244</v>
      </c>
      <c r="B255" s="40"/>
      <c r="C255" s="22" t="s">
        <v>1607</v>
      </c>
      <c r="D255" s="22"/>
      <c r="E255" s="28"/>
      <c r="F255" s="22"/>
      <c r="G255" s="22"/>
      <c r="H255" s="22"/>
      <c r="I255" s="22"/>
      <c r="M255" s="31"/>
      <c r="N255" s="31"/>
      <c r="O255" s="32"/>
    </row>
    <row r="256" spans="1:15" ht="45" x14ac:dyDescent="0.25">
      <c r="A256" s="21">
        <f t="shared" si="3"/>
        <v>245</v>
      </c>
      <c r="B256" s="40" t="s">
        <v>423</v>
      </c>
      <c r="C256" s="22" t="s">
        <v>1575</v>
      </c>
      <c r="D256" s="22"/>
      <c r="E256" s="28">
        <v>1</v>
      </c>
      <c r="F256" s="22"/>
      <c r="G256" s="22"/>
      <c r="H256" s="22"/>
      <c r="I256" s="22"/>
      <c r="M256" s="31"/>
      <c r="N256" s="31"/>
      <c r="O256" s="32"/>
    </row>
    <row r="257" spans="1:15" x14ac:dyDescent="0.25">
      <c r="A257" s="21">
        <f t="shared" si="3"/>
        <v>246</v>
      </c>
      <c r="B257" s="40" t="s">
        <v>424</v>
      </c>
      <c r="C257" s="22" t="s">
        <v>425</v>
      </c>
      <c r="D257" s="22"/>
      <c r="E257" s="28">
        <v>1</v>
      </c>
      <c r="F257" s="22"/>
      <c r="G257" s="22"/>
      <c r="H257" s="22"/>
      <c r="I257" s="22"/>
      <c r="M257" s="31"/>
      <c r="N257" s="31"/>
      <c r="O257" s="32"/>
    </row>
    <row r="258" spans="1:15" ht="45" x14ac:dyDescent="0.25">
      <c r="A258" s="21">
        <f t="shared" si="3"/>
        <v>247</v>
      </c>
      <c r="B258" s="40" t="s">
        <v>426</v>
      </c>
      <c r="C258" s="22" t="s">
        <v>1574</v>
      </c>
      <c r="D258" s="22"/>
      <c r="E258" s="28">
        <v>1</v>
      </c>
      <c r="F258" s="22"/>
      <c r="G258" s="22"/>
      <c r="H258" s="22"/>
      <c r="I258" s="22"/>
      <c r="M258" s="31"/>
      <c r="N258" s="31"/>
      <c r="O258" s="32"/>
    </row>
    <row r="259" spans="1:15" ht="30" x14ac:dyDescent="0.25">
      <c r="A259" s="21">
        <f t="shared" si="3"/>
        <v>248</v>
      </c>
      <c r="B259" s="40" t="s">
        <v>427</v>
      </c>
      <c r="C259" s="22" t="s">
        <v>1568</v>
      </c>
      <c r="D259" s="22"/>
      <c r="E259" s="28">
        <v>2</v>
      </c>
      <c r="F259" s="22"/>
      <c r="G259" s="22"/>
      <c r="H259" s="22"/>
      <c r="I259" s="22"/>
      <c r="M259" s="31"/>
      <c r="N259" s="31"/>
      <c r="O259" s="32"/>
    </row>
    <row r="260" spans="1:15" ht="30" x14ac:dyDescent="0.25">
      <c r="A260" s="21">
        <f t="shared" si="3"/>
        <v>249</v>
      </c>
      <c r="B260" s="40" t="s">
        <v>428</v>
      </c>
      <c r="C260" s="29" t="s">
        <v>1568</v>
      </c>
      <c r="D260" s="22"/>
      <c r="E260" s="28">
        <v>1</v>
      </c>
      <c r="F260" s="22"/>
      <c r="G260" s="22"/>
      <c r="H260" s="22"/>
      <c r="I260" s="22"/>
      <c r="M260" s="31"/>
      <c r="N260" s="31"/>
      <c r="O260" s="32"/>
    </row>
    <row r="261" spans="1:15" x14ac:dyDescent="0.25">
      <c r="A261" s="21">
        <f t="shared" si="3"/>
        <v>250</v>
      </c>
      <c r="B261" s="40" t="s">
        <v>429</v>
      </c>
      <c r="C261" s="29" t="s">
        <v>430</v>
      </c>
      <c r="D261" s="22"/>
      <c r="E261" s="28">
        <v>1</v>
      </c>
      <c r="F261" s="22"/>
      <c r="G261" s="22"/>
      <c r="H261" s="22"/>
      <c r="I261" s="22"/>
      <c r="M261" s="31"/>
      <c r="N261" s="31"/>
      <c r="O261" s="32"/>
    </row>
    <row r="262" spans="1:15" x14ac:dyDescent="0.25">
      <c r="A262" s="21">
        <f t="shared" si="3"/>
        <v>251</v>
      </c>
      <c r="B262" s="40" t="s">
        <v>431</v>
      </c>
      <c r="C262" s="29" t="s">
        <v>432</v>
      </c>
      <c r="D262" s="22"/>
      <c r="E262" s="28">
        <v>1</v>
      </c>
      <c r="F262" s="22"/>
      <c r="G262" s="22"/>
      <c r="H262" s="22"/>
      <c r="I262" s="22"/>
      <c r="M262" s="31"/>
      <c r="N262" s="31"/>
      <c r="O262" s="32"/>
    </row>
    <row r="263" spans="1:15" x14ac:dyDescent="0.25">
      <c r="A263" s="21">
        <f t="shared" si="3"/>
        <v>252</v>
      </c>
      <c r="B263" s="40" t="s">
        <v>433</v>
      </c>
      <c r="C263" s="22" t="s">
        <v>432</v>
      </c>
      <c r="D263" s="22"/>
      <c r="E263" s="28">
        <v>1</v>
      </c>
      <c r="F263" s="22"/>
      <c r="G263" s="22"/>
      <c r="H263" s="22"/>
      <c r="I263" s="22"/>
      <c r="M263" s="31"/>
      <c r="N263" s="31"/>
      <c r="O263" s="32"/>
    </row>
    <row r="264" spans="1:15" ht="45" x14ac:dyDescent="0.25">
      <c r="A264" s="21">
        <f t="shared" si="3"/>
        <v>253</v>
      </c>
      <c r="B264" s="40" t="s">
        <v>434</v>
      </c>
      <c r="C264" s="22" t="s">
        <v>1573</v>
      </c>
      <c r="D264" s="22"/>
      <c r="E264" s="28">
        <v>1</v>
      </c>
      <c r="F264" s="22"/>
      <c r="G264" s="22"/>
      <c r="H264" s="22"/>
      <c r="I264" s="22"/>
      <c r="M264" s="31"/>
      <c r="N264" s="31"/>
      <c r="O264" s="32"/>
    </row>
    <row r="265" spans="1:15" x14ac:dyDescent="0.25">
      <c r="A265" s="21">
        <f t="shared" si="3"/>
        <v>254</v>
      </c>
      <c r="B265" s="40" t="s">
        <v>435</v>
      </c>
      <c r="C265" s="22" t="s">
        <v>436</v>
      </c>
      <c r="D265" s="22"/>
      <c r="E265" s="28">
        <v>1</v>
      </c>
      <c r="F265" s="22"/>
      <c r="G265" s="22"/>
      <c r="H265" s="22"/>
      <c r="I265" s="22"/>
      <c r="M265" s="31"/>
      <c r="N265" s="31"/>
      <c r="O265" s="31"/>
    </row>
    <row r="266" spans="1:15" ht="21" customHeight="1" x14ac:dyDescent="0.25">
      <c r="A266" s="21">
        <f t="shared" si="3"/>
        <v>255</v>
      </c>
      <c r="B266" s="40" t="s">
        <v>437</v>
      </c>
      <c r="C266" s="22" t="s">
        <v>438</v>
      </c>
      <c r="D266" s="22"/>
      <c r="E266" s="28">
        <v>5</v>
      </c>
      <c r="F266" s="22"/>
      <c r="G266" s="22"/>
      <c r="H266" s="22"/>
      <c r="I266" s="22"/>
      <c r="M266" s="31"/>
      <c r="N266" s="31"/>
      <c r="O266" s="31"/>
    </row>
    <row r="267" spans="1:15" x14ac:dyDescent="0.25">
      <c r="A267" s="21">
        <f t="shared" si="3"/>
        <v>256</v>
      </c>
      <c r="B267" s="40" t="s">
        <v>439</v>
      </c>
      <c r="C267" s="22" t="s">
        <v>440</v>
      </c>
      <c r="D267" s="22"/>
      <c r="E267" s="28">
        <v>1</v>
      </c>
      <c r="F267" s="22"/>
      <c r="G267" s="22"/>
      <c r="H267" s="22"/>
      <c r="I267" s="22"/>
      <c r="M267" s="31"/>
      <c r="N267" s="31"/>
      <c r="O267" s="31"/>
    </row>
    <row r="268" spans="1:15" x14ac:dyDescent="0.25">
      <c r="A268" s="21">
        <f t="shared" si="3"/>
        <v>257</v>
      </c>
      <c r="B268" s="40" t="s">
        <v>441</v>
      </c>
      <c r="C268" s="22" t="s">
        <v>442</v>
      </c>
      <c r="D268" s="22"/>
      <c r="E268" s="28">
        <v>1</v>
      </c>
      <c r="F268" s="22"/>
      <c r="G268" s="22"/>
      <c r="H268" s="22"/>
      <c r="I268" s="22"/>
      <c r="M268" s="31"/>
      <c r="N268" s="31"/>
      <c r="O268" s="32"/>
    </row>
    <row r="269" spans="1:15" x14ac:dyDescent="0.25">
      <c r="A269" s="21">
        <f t="shared" si="3"/>
        <v>258</v>
      </c>
      <c r="B269" s="40" t="s">
        <v>443</v>
      </c>
      <c r="C269" s="22" t="s">
        <v>444</v>
      </c>
      <c r="D269" s="22"/>
      <c r="E269" s="28">
        <v>1</v>
      </c>
      <c r="F269" s="22"/>
      <c r="G269" s="22"/>
      <c r="H269" s="22"/>
      <c r="I269" s="22"/>
      <c r="M269" s="31"/>
      <c r="N269" s="31"/>
      <c r="O269" s="32"/>
    </row>
    <row r="270" spans="1:15" ht="30" x14ac:dyDescent="0.25">
      <c r="A270" s="21">
        <f t="shared" ref="A270:A333" si="4">+A269+1</f>
        <v>259</v>
      </c>
      <c r="B270" s="40" t="s">
        <v>445</v>
      </c>
      <c r="C270" s="22" t="s">
        <v>446</v>
      </c>
      <c r="D270" s="22"/>
      <c r="E270" s="28">
        <v>1</v>
      </c>
      <c r="F270" s="22"/>
      <c r="G270" s="22"/>
      <c r="H270" s="22"/>
      <c r="I270" s="22"/>
      <c r="M270" s="31"/>
      <c r="N270" s="31"/>
      <c r="O270" s="31"/>
    </row>
    <row r="271" spans="1:15" x14ac:dyDescent="0.25">
      <c r="A271" s="21">
        <f t="shared" si="4"/>
        <v>260</v>
      </c>
      <c r="B271" s="40" t="s">
        <v>447</v>
      </c>
      <c r="C271" s="22" t="s">
        <v>448</v>
      </c>
      <c r="D271" s="22"/>
      <c r="E271" s="28">
        <v>1</v>
      </c>
      <c r="F271" s="22"/>
      <c r="G271" s="22"/>
      <c r="H271" s="22"/>
      <c r="I271" s="22"/>
      <c r="M271" s="31"/>
      <c r="N271" s="31"/>
      <c r="O271" s="32"/>
    </row>
    <row r="272" spans="1:15" ht="15.75" customHeight="1" x14ac:dyDescent="0.25">
      <c r="A272" s="21">
        <f t="shared" si="4"/>
        <v>261</v>
      </c>
      <c r="B272" s="40" t="s">
        <v>449</v>
      </c>
      <c r="C272" s="22" t="s">
        <v>438</v>
      </c>
      <c r="D272" s="22"/>
      <c r="E272" s="28">
        <v>4</v>
      </c>
      <c r="F272" s="22"/>
      <c r="G272" s="22"/>
      <c r="H272" s="22"/>
      <c r="I272" s="22"/>
      <c r="M272" s="31"/>
      <c r="N272" s="31"/>
      <c r="O272" s="32"/>
    </row>
    <row r="273" spans="1:15" ht="30" x14ac:dyDescent="0.25">
      <c r="A273" s="21">
        <f t="shared" si="4"/>
        <v>262</v>
      </c>
      <c r="B273" s="40" t="s">
        <v>450</v>
      </c>
      <c r="C273" s="22" t="s">
        <v>451</v>
      </c>
      <c r="D273" s="22"/>
      <c r="E273" s="28">
        <v>1</v>
      </c>
      <c r="F273" s="22"/>
      <c r="G273" s="22"/>
      <c r="H273" s="22"/>
      <c r="I273" s="22"/>
      <c r="M273" s="31"/>
      <c r="N273" s="31"/>
      <c r="O273" s="32"/>
    </row>
    <row r="274" spans="1:15" ht="30" x14ac:dyDescent="0.25">
      <c r="A274" s="21">
        <f t="shared" si="4"/>
        <v>263</v>
      </c>
      <c r="B274" s="40" t="s">
        <v>452</v>
      </c>
      <c r="C274" s="22" t="s">
        <v>1572</v>
      </c>
      <c r="D274" s="22"/>
      <c r="E274" s="28">
        <v>1</v>
      </c>
      <c r="F274" s="22"/>
      <c r="G274" s="22"/>
      <c r="H274" s="22"/>
      <c r="I274" s="22"/>
      <c r="M274" s="31"/>
      <c r="N274" s="31"/>
      <c r="O274" s="32"/>
    </row>
    <row r="275" spans="1:15" ht="34.5" customHeight="1" x14ac:dyDescent="0.25">
      <c r="A275" s="21">
        <f t="shared" si="4"/>
        <v>264</v>
      </c>
      <c r="B275" s="40" t="s">
        <v>453</v>
      </c>
      <c r="C275" s="22" t="s">
        <v>454</v>
      </c>
      <c r="D275" s="22"/>
      <c r="E275" s="28">
        <v>1</v>
      </c>
      <c r="F275" s="22"/>
      <c r="G275" s="22"/>
      <c r="H275" s="22"/>
      <c r="I275" s="22"/>
      <c r="M275" s="30"/>
      <c r="N275" s="30"/>
      <c r="O275" s="32"/>
    </row>
    <row r="276" spans="1:15" x14ac:dyDescent="0.25">
      <c r="A276" s="21">
        <f t="shared" si="4"/>
        <v>265</v>
      </c>
      <c r="B276" s="40" t="s">
        <v>455</v>
      </c>
      <c r="C276" s="22" t="s">
        <v>456</v>
      </c>
      <c r="D276" s="22"/>
      <c r="E276" s="28">
        <v>1</v>
      </c>
      <c r="F276" s="22"/>
      <c r="G276" s="22"/>
      <c r="H276" s="22"/>
      <c r="I276" s="22"/>
      <c r="M276" s="31"/>
      <c r="N276" s="31"/>
      <c r="O276" s="32"/>
    </row>
    <row r="277" spans="1:15" x14ac:dyDescent="0.25">
      <c r="A277" s="21">
        <f t="shared" si="4"/>
        <v>266</v>
      </c>
      <c r="B277" s="40" t="s">
        <v>457</v>
      </c>
      <c r="C277" s="22" t="s">
        <v>458</v>
      </c>
      <c r="D277" s="22"/>
      <c r="E277" s="28">
        <v>1</v>
      </c>
      <c r="F277" s="22"/>
      <c r="G277" s="22"/>
      <c r="H277" s="22"/>
      <c r="I277" s="22"/>
      <c r="M277" s="31"/>
      <c r="N277" s="31"/>
      <c r="O277" s="32"/>
    </row>
    <row r="278" spans="1:15" ht="30" x14ac:dyDescent="0.25">
      <c r="A278" s="21">
        <f t="shared" si="4"/>
        <v>267</v>
      </c>
      <c r="B278" s="40" t="s">
        <v>459</v>
      </c>
      <c r="C278" s="22" t="s">
        <v>1571</v>
      </c>
      <c r="D278" s="22"/>
      <c r="E278" s="28">
        <v>1</v>
      </c>
      <c r="F278" s="22"/>
      <c r="G278" s="22"/>
      <c r="H278" s="22"/>
      <c r="I278" s="22"/>
      <c r="M278" s="31"/>
      <c r="N278" s="31"/>
      <c r="O278" s="32"/>
    </row>
    <row r="279" spans="1:15" ht="45" x14ac:dyDescent="0.25">
      <c r="A279" s="21">
        <f t="shared" si="4"/>
        <v>268</v>
      </c>
      <c r="B279" s="40" t="s">
        <v>460</v>
      </c>
      <c r="C279" s="22" t="s">
        <v>461</v>
      </c>
      <c r="D279" s="22"/>
      <c r="E279" s="28">
        <v>2</v>
      </c>
      <c r="F279" s="22"/>
      <c r="G279" s="22"/>
      <c r="H279" s="22"/>
      <c r="I279" s="22"/>
      <c r="M279" s="31"/>
      <c r="N279" s="31"/>
      <c r="O279" s="32"/>
    </row>
    <row r="280" spans="1:15" ht="30" x14ac:dyDescent="0.25">
      <c r="A280" s="21">
        <f t="shared" si="4"/>
        <v>269</v>
      </c>
      <c r="B280" s="40" t="s">
        <v>462</v>
      </c>
      <c r="C280" s="22" t="s">
        <v>463</v>
      </c>
      <c r="D280" s="22"/>
      <c r="E280" s="28">
        <v>1</v>
      </c>
      <c r="F280" s="22"/>
      <c r="G280" s="22"/>
      <c r="H280" s="22"/>
      <c r="I280" s="22"/>
      <c r="M280" s="31"/>
      <c r="N280" s="31"/>
      <c r="O280" s="32"/>
    </row>
    <row r="281" spans="1:15" x14ac:dyDescent="0.25">
      <c r="A281" s="21">
        <f t="shared" si="4"/>
        <v>270</v>
      </c>
      <c r="B281" s="40" t="s">
        <v>464</v>
      </c>
      <c r="C281" s="22" t="s">
        <v>131</v>
      </c>
      <c r="D281" s="22"/>
      <c r="E281" s="28">
        <v>1</v>
      </c>
      <c r="F281" s="22"/>
      <c r="G281" s="22"/>
      <c r="H281" s="22"/>
      <c r="I281" s="22"/>
      <c r="M281" s="31"/>
      <c r="N281" s="31"/>
      <c r="O281" s="32"/>
    </row>
    <row r="282" spans="1:15" ht="30" x14ac:dyDescent="0.25">
      <c r="A282" s="21">
        <f t="shared" si="4"/>
        <v>271</v>
      </c>
      <c r="B282" s="40" t="s">
        <v>465</v>
      </c>
      <c r="C282" s="22" t="s">
        <v>466</v>
      </c>
      <c r="D282" s="22"/>
      <c r="E282" s="28">
        <v>1</v>
      </c>
      <c r="F282" s="22"/>
      <c r="G282" s="22"/>
      <c r="H282" s="22"/>
      <c r="I282" s="22"/>
      <c r="M282" s="31"/>
      <c r="N282" s="31"/>
      <c r="O282" s="32"/>
    </row>
    <row r="283" spans="1:15" ht="20.25" customHeight="1" x14ac:dyDescent="0.25">
      <c r="A283" s="21">
        <f t="shared" si="4"/>
        <v>272</v>
      </c>
      <c r="B283" s="29" t="s">
        <v>467</v>
      </c>
      <c r="C283" s="29" t="s">
        <v>468</v>
      </c>
      <c r="D283" s="22"/>
      <c r="E283" s="28">
        <v>1</v>
      </c>
      <c r="F283" s="22"/>
      <c r="G283" s="22"/>
      <c r="H283" s="22"/>
      <c r="I283" s="22"/>
      <c r="M283" s="31"/>
      <c r="N283" s="30"/>
      <c r="O283" s="32"/>
    </row>
    <row r="284" spans="1:15" ht="30" x14ac:dyDescent="0.25">
      <c r="A284" s="21">
        <f t="shared" si="4"/>
        <v>273</v>
      </c>
      <c r="B284" s="40" t="s">
        <v>469</v>
      </c>
      <c r="C284" s="22" t="s">
        <v>470</v>
      </c>
      <c r="D284" s="22"/>
      <c r="E284" s="28">
        <v>1</v>
      </c>
      <c r="F284" s="22"/>
      <c r="G284" s="22"/>
      <c r="H284" s="22"/>
      <c r="I284" s="22"/>
      <c r="M284" s="31"/>
      <c r="N284" s="31"/>
      <c r="O284" s="32"/>
    </row>
    <row r="285" spans="1:15" x14ac:dyDescent="0.25">
      <c r="A285" s="21">
        <f t="shared" si="4"/>
        <v>274</v>
      </c>
      <c r="B285" s="40" t="s">
        <v>471</v>
      </c>
      <c r="C285" s="22" t="s">
        <v>472</v>
      </c>
      <c r="D285" s="22"/>
      <c r="E285" s="28">
        <v>1</v>
      </c>
      <c r="F285" s="22"/>
      <c r="G285" s="22"/>
      <c r="H285" s="22"/>
      <c r="I285" s="22"/>
      <c r="M285" s="31"/>
      <c r="N285" s="30"/>
      <c r="O285" s="32"/>
    </row>
    <row r="286" spans="1:15" ht="30" x14ac:dyDescent="0.25">
      <c r="A286" s="21">
        <f t="shared" si="4"/>
        <v>275</v>
      </c>
      <c r="B286" s="40" t="s">
        <v>473</v>
      </c>
      <c r="C286" s="22" t="s">
        <v>474</v>
      </c>
      <c r="D286" s="22"/>
      <c r="E286" s="28">
        <v>20</v>
      </c>
      <c r="F286" s="22"/>
      <c r="G286" s="22"/>
      <c r="H286" s="22"/>
      <c r="I286" s="22"/>
      <c r="M286" s="31"/>
      <c r="N286" s="30"/>
      <c r="O286" s="32"/>
    </row>
    <row r="287" spans="1:15" x14ac:dyDescent="0.25">
      <c r="A287" s="21">
        <f t="shared" si="4"/>
        <v>276</v>
      </c>
      <c r="B287" s="40" t="s">
        <v>475</v>
      </c>
      <c r="C287" s="22" t="s">
        <v>436</v>
      </c>
      <c r="D287" s="22"/>
      <c r="E287" s="28">
        <v>1</v>
      </c>
      <c r="F287" s="22"/>
      <c r="G287" s="22"/>
      <c r="H287" s="22"/>
      <c r="I287" s="22"/>
      <c r="M287" s="31"/>
      <c r="N287" s="31"/>
      <c r="O287" s="32"/>
    </row>
    <row r="288" spans="1:15" ht="30" x14ac:dyDescent="0.25">
      <c r="A288" s="21">
        <f t="shared" si="4"/>
        <v>277</v>
      </c>
      <c r="B288" s="40" t="s">
        <v>476</v>
      </c>
      <c r="C288" s="22" t="s">
        <v>477</v>
      </c>
      <c r="D288" s="22"/>
      <c r="E288" s="28">
        <v>1</v>
      </c>
      <c r="F288" s="22"/>
      <c r="G288" s="22"/>
      <c r="H288" s="22"/>
      <c r="I288" s="22"/>
      <c r="M288" s="31"/>
      <c r="N288" s="31"/>
      <c r="O288" s="31"/>
    </row>
    <row r="289" spans="1:15" x14ac:dyDescent="0.25">
      <c r="A289" s="21">
        <f t="shared" si="4"/>
        <v>278</v>
      </c>
      <c r="B289" s="40" t="s">
        <v>478</v>
      </c>
      <c r="C289" s="22" t="s">
        <v>479</v>
      </c>
      <c r="D289" s="22"/>
      <c r="E289" s="28">
        <v>1</v>
      </c>
      <c r="F289" s="22"/>
      <c r="G289" s="22"/>
      <c r="H289" s="22"/>
      <c r="I289" s="22"/>
      <c r="M289" s="31"/>
      <c r="N289" s="31"/>
      <c r="O289" s="32"/>
    </row>
    <row r="290" spans="1:15" x14ac:dyDescent="0.25">
      <c r="A290" s="21">
        <f t="shared" si="4"/>
        <v>279</v>
      </c>
      <c r="B290" s="40" t="s">
        <v>480</v>
      </c>
      <c r="C290" s="29" t="s">
        <v>481</v>
      </c>
      <c r="D290" s="22"/>
      <c r="E290" s="28">
        <v>1</v>
      </c>
      <c r="F290" s="22"/>
      <c r="G290" s="22"/>
      <c r="H290" s="22"/>
      <c r="I290" s="22"/>
      <c r="M290" s="31"/>
      <c r="N290" s="31"/>
      <c r="O290" s="32"/>
    </row>
    <row r="291" spans="1:15" x14ac:dyDescent="0.25">
      <c r="A291" s="21">
        <f t="shared" si="4"/>
        <v>280</v>
      </c>
      <c r="B291" s="40" t="s">
        <v>482</v>
      </c>
      <c r="C291" s="22" t="s">
        <v>483</v>
      </c>
      <c r="D291" s="22"/>
      <c r="E291" s="28">
        <v>1</v>
      </c>
      <c r="F291" s="22"/>
      <c r="G291" s="22"/>
      <c r="H291" s="22"/>
      <c r="I291" s="22"/>
      <c r="M291" s="31"/>
      <c r="N291" s="31"/>
      <c r="O291" s="32"/>
    </row>
    <row r="292" spans="1:15" x14ac:dyDescent="0.25">
      <c r="A292" s="21">
        <f t="shared" si="4"/>
        <v>281</v>
      </c>
      <c r="B292" s="40" t="s">
        <v>484</v>
      </c>
      <c r="C292" s="22" t="s">
        <v>1570</v>
      </c>
      <c r="D292" s="22"/>
      <c r="E292" s="28">
        <v>11</v>
      </c>
      <c r="F292" s="22"/>
      <c r="G292" s="22"/>
      <c r="H292" s="22"/>
      <c r="I292" s="22"/>
      <c r="M292" s="31"/>
      <c r="N292" s="31"/>
      <c r="O292" s="32"/>
    </row>
    <row r="293" spans="1:15" ht="30" x14ac:dyDescent="0.25">
      <c r="A293" s="21">
        <f t="shared" si="4"/>
        <v>282</v>
      </c>
      <c r="B293" s="40" t="s">
        <v>485</v>
      </c>
      <c r="C293" s="22" t="s">
        <v>1569</v>
      </c>
      <c r="D293" s="22"/>
      <c r="E293" s="28">
        <v>5</v>
      </c>
      <c r="F293" s="22"/>
      <c r="G293" s="22"/>
      <c r="H293" s="22"/>
      <c r="I293" s="22"/>
      <c r="M293" s="31"/>
      <c r="N293" s="31"/>
      <c r="O293" s="32"/>
    </row>
    <row r="294" spans="1:15" x14ac:dyDescent="0.25">
      <c r="A294" s="21">
        <f t="shared" si="4"/>
        <v>283</v>
      </c>
      <c r="B294" s="40" t="s">
        <v>486</v>
      </c>
      <c r="C294" s="22" t="s">
        <v>436</v>
      </c>
      <c r="D294" s="22"/>
      <c r="E294" s="28">
        <v>2</v>
      </c>
      <c r="F294" s="22"/>
      <c r="G294" s="22"/>
      <c r="H294" s="22"/>
      <c r="I294" s="22"/>
      <c r="M294" s="31"/>
      <c r="N294" s="31"/>
      <c r="O294" s="32"/>
    </row>
    <row r="295" spans="1:15" x14ac:dyDescent="0.25">
      <c r="A295" s="21">
        <f t="shared" si="4"/>
        <v>284</v>
      </c>
      <c r="B295" s="40" t="s">
        <v>487</v>
      </c>
      <c r="C295" s="22" t="s">
        <v>436</v>
      </c>
      <c r="D295" s="22"/>
      <c r="E295" s="28">
        <v>1</v>
      </c>
      <c r="F295" s="22"/>
      <c r="G295" s="22"/>
      <c r="H295" s="22"/>
      <c r="I295" s="22"/>
      <c r="M295" s="31"/>
      <c r="N295" s="31"/>
      <c r="O295" s="32"/>
    </row>
    <row r="296" spans="1:15" ht="30" x14ac:dyDescent="0.25">
      <c r="A296" s="21">
        <f t="shared" si="4"/>
        <v>285</v>
      </c>
      <c r="B296" s="40" t="s">
        <v>488</v>
      </c>
      <c r="C296" s="22" t="s">
        <v>1568</v>
      </c>
      <c r="D296" s="22"/>
      <c r="E296" s="28">
        <v>5</v>
      </c>
      <c r="F296" s="22"/>
      <c r="G296" s="22"/>
      <c r="H296" s="22"/>
      <c r="I296" s="22"/>
      <c r="M296" s="31"/>
      <c r="N296" s="31"/>
      <c r="O296" s="32"/>
    </row>
    <row r="297" spans="1:15" x14ac:dyDescent="0.25">
      <c r="A297" s="21">
        <f t="shared" si="4"/>
        <v>286</v>
      </c>
      <c r="B297" s="40" t="s">
        <v>489</v>
      </c>
      <c r="C297" s="22" t="s">
        <v>436</v>
      </c>
      <c r="D297" s="22"/>
      <c r="E297" s="28">
        <v>2</v>
      </c>
      <c r="F297" s="22"/>
      <c r="G297" s="22"/>
      <c r="H297" s="22"/>
      <c r="I297" s="22"/>
      <c r="M297" s="31"/>
      <c r="N297" s="31"/>
      <c r="O297" s="32"/>
    </row>
    <row r="298" spans="1:15" x14ac:dyDescent="0.25">
      <c r="A298" s="21">
        <f t="shared" si="4"/>
        <v>287</v>
      </c>
      <c r="B298" s="40" t="s">
        <v>490</v>
      </c>
      <c r="C298" s="22" t="s">
        <v>491</v>
      </c>
      <c r="D298" s="22"/>
      <c r="E298" s="28">
        <v>1</v>
      </c>
      <c r="F298" s="22"/>
      <c r="G298" s="22"/>
      <c r="H298" s="22"/>
      <c r="I298" s="22"/>
      <c r="M298" s="31"/>
      <c r="N298" s="31"/>
      <c r="O298" s="32"/>
    </row>
    <row r="299" spans="1:15" x14ac:dyDescent="0.25">
      <c r="A299" s="21">
        <f t="shared" si="4"/>
        <v>288</v>
      </c>
      <c r="B299" s="40" t="s">
        <v>492</v>
      </c>
      <c r="C299" s="22" t="s">
        <v>493</v>
      </c>
      <c r="D299" s="22"/>
      <c r="E299" s="28">
        <v>1</v>
      </c>
      <c r="F299" s="22"/>
      <c r="G299" s="22"/>
      <c r="H299" s="22"/>
      <c r="I299" s="22"/>
      <c r="M299" s="31"/>
      <c r="N299" s="31"/>
      <c r="O299" s="32"/>
    </row>
    <row r="300" spans="1:15" x14ac:dyDescent="0.25">
      <c r="A300" s="21">
        <f t="shared" si="4"/>
        <v>289</v>
      </c>
      <c r="B300" s="40" t="s">
        <v>494</v>
      </c>
      <c r="C300" s="22" t="s">
        <v>495</v>
      </c>
      <c r="D300" s="22"/>
      <c r="E300" s="28">
        <v>2</v>
      </c>
      <c r="F300" s="22"/>
      <c r="G300" s="22"/>
      <c r="H300" s="22"/>
      <c r="I300" s="22"/>
      <c r="M300" s="31"/>
      <c r="N300" s="31"/>
      <c r="O300" s="32"/>
    </row>
    <row r="301" spans="1:15" x14ac:dyDescent="0.25">
      <c r="A301" s="21">
        <f t="shared" si="4"/>
        <v>290</v>
      </c>
      <c r="B301" s="40" t="s">
        <v>496</v>
      </c>
      <c r="C301" s="22" t="s">
        <v>497</v>
      </c>
      <c r="D301" s="22"/>
      <c r="E301" s="28">
        <v>1</v>
      </c>
      <c r="F301" s="22"/>
      <c r="G301" s="22"/>
      <c r="H301" s="22"/>
      <c r="I301" s="22"/>
      <c r="M301" s="31"/>
      <c r="N301" s="31"/>
      <c r="O301" s="32"/>
    </row>
    <row r="302" spans="1:15" ht="45" x14ac:dyDescent="0.25">
      <c r="A302" s="21">
        <f t="shared" si="4"/>
        <v>291</v>
      </c>
      <c r="B302" s="40" t="s">
        <v>498</v>
      </c>
      <c r="C302" s="22" t="s">
        <v>499</v>
      </c>
      <c r="D302" s="22"/>
      <c r="E302" s="28">
        <v>17</v>
      </c>
      <c r="F302" s="22"/>
      <c r="G302" s="22"/>
      <c r="H302" s="22"/>
      <c r="I302" s="22"/>
      <c r="M302" s="31"/>
      <c r="N302" s="31"/>
      <c r="O302" s="32"/>
    </row>
    <row r="303" spans="1:15" x14ac:dyDescent="0.25">
      <c r="A303" s="21">
        <f t="shared" si="4"/>
        <v>292</v>
      </c>
      <c r="B303" s="40" t="s">
        <v>500</v>
      </c>
      <c r="C303" s="22" t="s">
        <v>501</v>
      </c>
      <c r="D303" s="22"/>
      <c r="E303" s="28">
        <v>1</v>
      </c>
      <c r="F303" s="22"/>
      <c r="G303" s="22"/>
      <c r="H303" s="22"/>
      <c r="I303" s="22"/>
      <c r="M303" s="31"/>
      <c r="N303" s="31"/>
      <c r="O303" s="32"/>
    </row>
    <row r="304" spans="1:15" x14ac:dyDescent="0.25">
      <c r="A304" s="21">
        <f t="shared" si="4"/>
        <v>293</v>
      </c>
      <c r="B304" s="40" t="s">
        <v>502</v>
      </c>
      <c r="C304" s="22" t="s">
        <v>503</v>
      </c>
      <c r="D304" s="22"/>
      <c r="E304" s="28">
        <v>1</v>
      </c>
      <c r="F304" s="22"/>
      <c r="G304" s="22"/>
      <c r="H304" s="22"/>
      <c r="I304" s="22"/>
      <c r="M304" s="31"/>
      <c r="N304" s="31"/>
      <c r="O304" s="32"/>
    </row>
    <row r="305" spans="1:15" ht="33" customHeight="1" x14ac:dyDescent="0.25">
      <c r="A305" s="21">
        <f t="shared" si="4"/>
        <v>294</v>
      </c>
      <c r="B305" s="40" t="s">
        <v>504</v>
      </c>
      <c r="C305" s="22" t="s">
        <v>1567</v>
      </c>
      <c r="D305" s="22"/>
      <c r="E305" s="28">
        <v>1</v>
      </c>
      <c r="F305" s="22"/>
      <c r="G305" s="22"/>
      <c r="H305" s="22"/>
      <c r="I305" s="22"/>
      <c r="M305" s="31"/>
      <c r="N305" s="31"/>
      <c r="O305" s="32"/>
    </row>
    <row r="306" spans="1:15" x14ac:dyDescent="0.25">
      <c r="A306" s="21">
        <f t="shared" si="4"/>
        <v>295</v>
      </c>
      <c r="B306" s="40" t="s">
        <v>505</v>
      </c>
      <c r="C306" s="22" t="s">
        <v>506</v>
      </c>
      <c r="D306" s="22"/>
      <c r="E306" s="28">
        <v>1</v>
      </c>
      <c r="F306" s="22"/>
      <c r="G306" s="22"/>
      <c r="H306" s="22"/>
      <c r="I306" s="22"/>
      <c r="M306" s="31"/>
      <c r="N306" s="31"/>
      <c r="O306" s="32"/>
    </row>
    <row r="307" spans="1:15" x14ac:dyDescent="0.25">
      <c r="A307" s="21">
        <f t="shared" si="4"/>
        <v>296</v>
      </c>
      <c r="B307" s="40" t="s">
        <v>507</v>
      </c>
      <c r="C307" s="22" t="s">
        <v>508</v>
      </c>
      <c r="D307" s="22"/>
      <c r="E307" s="28">
        <v>1</v>
      </c>
      <c r="F307" s="22"/>
      <c r="G307" s="22"/>
      <c r="H307" s="22"/>
      <c r="I307" s="22"/>
      <c r="M307" s="31"/>
      <c r="N307" s="31"/>
      <c r="O307" s="32"/>
    </row>
    <row r="308" spans="1:15" ht="30" x14ac:dyDescent="0.25">
      <c r="A308" s="21">
        <f t="shared" si="4"/>
        <v>297</v>
      </c>
      <c r="B308" s="40" t="s">
        <v>509</v>
      </c>
      <c r="C308" s="22" t="s">
        <v>1566</v>
      </c>
      <c r="D308" s="22"/>
      <c r="E308" s="28">
        <v>1</v>
      </c>
      <c r="F308" s="22"/>
      <c r="G308" s="22"/>
      <c r="H308" s="22"/>
      <c r="I308" s="22"/>
      <c r="M308" s="31"/>
      <c r="N308" s="31"/>
      <c r="O308" s="32"/>
    </row>
    <row r="309" spans="1:15" ht="30" x14ac:dyDescent="0.25">
      <c r="A309" s="21">
        <f t="shared" si="4"/>
        <v>298</v>
      </c>
      <c r="B309" s="40" t="s">
        <v>510</v>
      </c>
      <c r="C309" s="22" t="s">
        <v>1565</v>
      </c>
      <c r="D309" s="22"/>
      <c r="E309" s="28">
        <v>1</v>
      </c>
      <c r="F309" s="22"/>
      <c r="G309" s="22"/>
      <c r="H309" s="22"/>
      <c r="I309" s="22"/>
      <c r="M309" s="31"/>
      <c r="N309" s="31"/>
      <c r="O309" s="32"/>
    </row>
    <row r="310" spans="1:15" x14ac:dyDescent="0.25">
      <c r="A310" s="21">
        <f t="shared" si="4"/>
        <v>299</v>
      </c>
      <c r="B310" s="40" t="s">
        <v>511</v>
      </c>
      <c r="C310" s="22" t="s">
        <v>512</v>
      </c>
      <c r="D310" s="22"/>
      <c r="E310" s="28">
        <v>1</v>
      </c>
      <c r="F310" s="22"/>
      <c r="G310" s="22"/>
      <c r="H310" s="22"/>
      <c r="I310" s="22"/>
      <c r="M310" s="31"/>
      <c r="N310" s="31"/>
      <c r="O310" s="32"/>
    </row>
    <row r="311" spans="1:15" x14ac:dyDescent="0.25">
      <c r="A311" s="21">
        <f t="shared" si="4"/>
        <v>300</v>
      </c>
      <c r="B311" s="40" t="s">
        <v>513</v>
      </c>
      <c r="C311" s="22" t="s">
        <v>514</v>
      </c>
      <c r="D311" s="22"/>
      <c r="E311" s="28">
        <v>1</v>
      </c>
      <c r="F311" s="22"/>
      <c r="G311" s="22"/>
      <c r="H311" s="22"/>
      <c r="I311" s="22"/>
      <c r="M311" s="31"/>
      <c r="N311" s="31"/>
      <c r="O311" s="32"/>
    </row>
    <row r="312" spans="1:15" x14ac:dyDescent="0.25">
      <c r="A312" s="21">
        <f t="shared" si="4"/>
        <v>301</v>
      </c>
      <c r="B312" s="40" t="s">
        <v>515</v>
      </c>
      <c r="C312" s="22" t="s">
        <v>516</v>
      </c>
      <c r="D312" s="22"/>
      <c r="E312" s="28">
        <v>1</v>
      </c>
      <c r="F312" s="22"/>
      <c r="G312" s="22"/>
      <c r="H312" s="22"/>
      <c r="I312" s="22"/>
      <c r="M312" s="31"/>
      <c r="N312" s="31"/>
      <c r="O312" s="32"/>
    </row>
    <row r="313" spans="1:15" x14ac:dyDescent="0.25">
      <c r="A313" s="21">
        <f t="shared" si="4"/>
        <v>302</v>
      </c>
      <c r="B313" s="40" t="s">
        <v>517</v>
      </c>
      <c r="C313" s="22" t="s">
        <v>436</v>
      </c>
      <c r="D313" s="22"/>
      <c r="E313" s="28">
        <v>2</v>
      </c>
      <c r="F313" s="22"/>
      <c r="G313" s="22"/>
      <c r="H313" s="22"/>
      <c r="I313" s="22"/>
      <c r="M313" s="31"/>
      <c r="N313" s="31"/>
      <c r="O313" s="32"/>
    </row>
    <row r="314" spans="1:15" x14ac:dyDescent="0.25">
      <c r="A314" s="21">
        <f t="shared" si="4"/>
        <v>303</v>
      </c>
      <c r="B314" s="40" t="s">
        <v>518</v>
      </c>
      <c r="C314" s="22" t="s">
        <v>519</v>
      </c>
      <c r="D314" s="22"/>
      <c r="E314" s="28">
        <v>1</v>
      </c>
      <c r="F314" s="22"/>
      <c r="G314" s="22"/>
      <c r="H314" s="22"/>
      <c r="I314" s="22"/>
      <c r="M314" s="31"/>
      <c r="N314" s="31"/>
      <c r="O314" s="32"/>
    </row>
    <row r="315" spans="1:15" x14ac:dyDescent="0.25">
      <c r="A315" s="21">
        <f t="shared" si="4"/>
        <v>304</v>
      </c>
      <c r="B315" s="40" t="s">
        <v>520</v>
      </c>
      <c r="C315" s="22" t="s">
        <v>521</v>
      </c>
      <c r="D315" s="22"/>
      <c r="E315" s="28">
        <v>1</v>
      </c>
      <c r="F315" s="22"/>
      <c r="G315" s="22"/>
      <c r="H315" s="22"/>
      <c r="I315" s="22"/>
      <c r="M315" s="31"/>
      <c r="N315" s="31"/>
      <c r="O315" s="32"/>
    </row>
    <row r="316" spans="1:15" ht="30" x14ac:dyDescent="0.25">
      <c r="A316" s="21">
        <f t="shared" si="4"/>
        <v>305</v>
      </c>
      <c r="B316" s="40" t="s">
        <v>522</v>
      </c>
      <c r="C316" s="22" t="s">
        <v>523</v>
      </c>
      <c r="D316" s="22"/>
      <c r="E316" s="28">
        <v>1</v>
      </c>
      <c r="F316" s="22"/>
      <c r="G316" s="22"/>
      <c r="H316" s="22"/>
      <c r="I316" s="22"/>
      <c r="M316" s="31"/>
      <c r="N316" s="31"/>
      <c r="O316" s="32"/>
    </row>
    <row r="317" spans="1:15" x14ac:dyDescent="0.25">
      <c r="A317" s="21">
        <f t="shared" si="4"/>
        <v>306</v>
      </c>
      <c r="B317" s="40" t="s">
        <v>524</v>
      </c>
      <c r="C317" s="22" t="s">
        <v>525</v>
      </c>
      <c r="D317" s="22"/>
      <c r="E317" s="28">
        <v>1</v>
      </c>
      <c r="F317" s="22"/>
      <c r="G317" s="22"/>
      <c r="H317" s="22"/>
      <c r="I317" s="22"/>
      <c r="M317" s="31"/>
      <c r="N317" s="31"/>
      <c r="O317" s="32"/>
    </row>
    <row r="318" spans="1:15" ht="30" x14ac:dyDescent="0.25">
      <c r="A318" s="21">
        <f t="shared" si="4"/>
        <v>307</v>
      </c>
      <c r="B318" s="40" t="s">
        <v>526</v>
      </c>
      <c r="C318" s="22" t="s">
        <v>527</v>
      </c>
      <c r="D318" s="22"/>
      <c r="E318" s="28">
        <v>1</v>
      </c>
      <c r="F318" s="22"/>
      <c r="G318" s="22"/>
      <c r="H318" s="22"/>
      <c r="I318" s="22"/>
      <c r="M318" s="31"/>
      <c r="N318" s="31"/>
      <c r="O318" s="32"/>
    </row>
    <row r="319" spans="1:15" x14ac:dyDescent="0.25">
      <c r="A319" s="21">
        <f t="shared" si="4"/>
        <v>308</v>
      </c>
      <c r="B319" s="40" t="s">
        <v>528</v>
      </c>
      <c r="C319" s="22" t="s">
        <v>529</v>
      </c>
      <c r="D319" s="22"/>
      <c r="E319" s="28">
        <v>1</v>
      </c>
      <c r="F319" s="22"/>
      <c r="G319" s="22"/>
      <c r="H319" s="22"/>
      <c r="I319" s="22"/>
      <c r="M319" s="31"/>
      <c r="N319" s="30"/>
      <c r="O319" s="32"/>
    </row>
    <row r="320" spans="1:15" x14ac:dyDescent="0.25">
      <c r="A320" s="21">
        <f t="shared" si="4"/>
        <v>309</v>
      </c>
      <c r="B320" s="40" t="s">
        <v>528</v>
      </c>
      <c r="C320" s="22" t="s">
        <v>530</v>
      </c>
      <c r="D320" s="22"/>
      <c r="E320" s="28">
        <v>1</v>
      </c>
      <c r="F320" s="22"/>
      <c r="G320" s="22"/>
      <c r="H320" s="22"/>
      <c r="I320" s="22"/>
      <c r="M320" s="31"/>
      <c r="N320" s="31"/>
      <c r="O320" s="32"/>
    </row>
    <row r="321" spans="1:15" x14ac:dyDescent="0.25">
      <c r="A321" s="21">
        <f t="shared" si="4"/>
        <v>310</v>
      </c>
      <c r="B321" s="40" t="s">
        <v>528</v>
      </c>
      <c r="C321" s="22" t="s">
        <v>531</v>
      </c>
      <c r="D321" s="22"/>
      <c r="E321" s="28">
        <v>1</v>
      </c>
      <c r="F321" s="22"/>
      <c r="G321" s="22"/>
      <c r="H321" s="22"/>
      <c r="I321" s="22"/>
      <c r="M321" s="31"/>
      <c r="N321" s="31"/>
      <c r="O321" s="32"/>
    </row>
    <row r="322" spans="1:15" ht="30" x14ac:dyDescent="0.25">
      <c r="A322" s="21">
        <f t="shared" si="4"/>
        <v>311</v>
      </c>
      <c r="B322" s="40" t="s">
        <v>532</v>
      </c>
      <c r="C322" s="22" t="s">
        <v>533</v>
      </c>
      <c r="D322" s="22"/>
      <c r="E322" s="28">
        <v>1</v>
      </c>
      <c r="F322" s="22"/>
      <c r="G322" s="22"/>
      <c r="H322" s="22"/>
      <c r="I322" s="22"/>
      <c r="M322" s="31"/>
      <c r="N322" s="31"/>
      <c r="O322" s="32"/>
    </row>
    <row r="323" spans="1:15" ht="30" x14ac:dyDescent="0.25">
      <c r="A323" s="21">
        <f t="shared" si="4"/>
        <v>312</v>
      </c>
      <c r="B323" s="40" t="s">
        <v>534</v>
      </c>
      <c r="C323" s="22" t="s">
        <v>535</v>
      </c>
      <c r="D323" s="22"/>
      <c r="E323" s="28">
        <v>1</v>
      </c>
      <c r="F323" s="22"/>
      <c r="G323" s="22"/>
      <c r="H323" s="22"/>
      <c r="I323" s="22"/>
      <c r="M323" s="31"/>
      <c r="N323" s="31"/>
      <c r="O323" s="32"/>
    </row>
    <row r="324" spans="1:15" x14ac:dyDescent="0.25">
      <c r="A324" s="21">
        <f t="shared" si="4"/>
        <v>313</v>
      </c>
      <c r="B324" s="40" t="s">
        <v>536</v>
      </c>
      <c r="C324" s="22" t="s">
        <v>537</v>
      </c>
      <c r="D324" s="22"/>
      <c r="E324" s="28">
        <v>1</v>
      </c>
      <c r="F324" s="22"/>
      <c r="G324" s="22"/>
      <c r="H324" s="22"/>
      <c r="I324" s="22"/>
      <c r="M324" s="31"/>
      <c r="N324" s="31"/>
      <c r="O324" s="32"/>
    </row>
    <row r="325" spans="1:15" x14ac:dyDescent="0.25">
      <c r="A325" s="21">
        <f t="shared" si="4"/>
        <v>314</v>
      </c>
      <c r="B325" s="40" t="s">
        <v>538</v>
      </c>
      <c r="C325" s="22" t="s">
        <v>539</v>
      </c>
      <c r="D325" s="22"/>
      <c r="E325" s="28">
        <v>1</v>
      </c>
      <c r="F325" s="22"/>
      <c r="G325" s="22"/>
      <c r="H325" s="22"/>
      <c r="I325" s="22"/>
      <c r="M325" s="31"/>
      <c r="N325" s="31"/>
      <c r="O325" s="32"/>
    </row>
    <row r="326" spans="1:15" ht="30" x14ac:dyDescent="0.25">
      <c r="A326" s="21">
        <f t="shared" si="4"/>
        <v>315</v>
      </c>
      <c r="B326" s="40" t="s">
        <v>540</v>
      </c>
      <c r="C326" s="22" t="s">
        <v>541</v>
      </c>
      <c r="D326" s="22"/>
      <c r="E326" s="28">
        <v>1</v>
      </c>
      <c r="F326" s="22"/>
      <c r="G326" s="22"/>
      <c r="H326" s="22"/>
      <c r="I326" s="22"/>
      <c r="M326" s="31"/>
      <c r="N326" s="30"/>
      <c r="O326" s="32"/>
    </row>
    <row r="327" spans="1:15" x14ac:dyDescent="0.25">
      <c r="A327" s="21">
        <f t="shared" si="4"/>
        <v>316</v>
      </c>
      <c r="B327" s="40" t="s">
        <v>542</v>
      </c>
      <c r="C327" s="29" t="s">
        <v>543</v>
      </c>
      <c r="D327" s="22"/>
      <c r="E327" s="28">
        <v>1</v>
      </c>
      <c r="F327" s="22"/>
      <c r="G327" s="22"/>
      <c r="H327" s="22"/>
      <c r="I327" s="22"/>
      <c r="M327" s="31"/>
      <c r="N327" s="31"/>
      <c r="O327" s="32"/>
    </row>
    <row r="328" spans="1:15" ht="30" x14ac:dyDescent="0.25">
      <c r="A328" s="21">
        <f t="shared" si="4"/>
        <v>317</v>
      </c>
      <c r="B328" s="40" t="s">
        <v>544</v>
      </c>
      <c r="C328" s="22" t="s">
        <v>545</v>
      </c>
      <c r="D328" s="22"/>
      <c r="E328" s="28">
        <v>1</v>
      </c>
      <c r="F328" s="22"/>
      <c r="G328" s="22"/>
      <c r="H328" s="22"/>
      <c r="I328" s="22"/>
      <c r="M328" s="31"/>
      <c r="N328" s="31"/>
      <c r="O328" s="32"/>
    </row>
    <row r="329" spans="1:15" ht="30" x14ac:dyDescent="0.25">
      <c r="A329" s="21">
        <f t="shared" si="4"/>
        <v>318</v>
      </c>
      <c r="B329" s="40" t="s">
        <v>546</v>
      </c>
      <c r="C329" s="22" t="s">
        <v>547</v>
      </c>
      <c r="D329" s="22"/>
      <c r="E329" s="28">
        <v>1</v>
      </c>
      <c r="F329" s="22"/>
      <c r="G329" s="22"/>
      <c r="H329" s="22"/>
      <c r="I329" s="22"/>
      <c r="M329" s="31"/>
      <c r="N329" s="31"/>
      <c r="O329" s="32"/>
    </row>
    <row r="330" spans="1:15" x14ac:dyDescent="0.25">
      <c r="A330" s="21">
        <f t="shared" si="4"/>
        <v>319</v>
      </c>
      <c r="B330" s="40" t="s">
        <v>548</v>
      </c>
      <c r="C330" s="22" t="s">
        <v>549</v>
      </c>
      <c r="D330" s="22"/>
      <c r="E330" s="28">
        <v>1</v>
      </c>
      <c r="F330" s="22"/>
      <c r="G330" s="22"/>
      <c r="H330" s="22"/>
      <c r="I330" s="22"/>
      <c r="M330" s="31"/>
      <c r="N330" s="31"/>
      <c r="O330" s="32"/>
    </row>
    <row r="331" spans="1:15" ht="21.75" customHeight="1" x14ac:dyDescent="0.25">
      <c r="A331" s="21">
        <f t="shared" si="4"/>
        <v>320</v>
      </c>
      <c r="B331" s="40" t="s">
        <v>550</v>
      </c>
      <c r="C331" s="22" t="s">
        <v>551</v>
      </c>
      <c r="D331" s="22"/>
      <c r="E331" s="28">
        <v>1</v>
      </c>
      <c r="F331" s="22"/>
      <c r="G331" s="22"/>
      <c r="H331" s="22"/>
      <c r="I331" s="22"/>
      <c r="M331" s="30"/>
      <c r="N331" s="30"/>
      <c r="O331" s="32"/>
    </row>
    <row r="332" spans="1:15" ht="30" x14ac:dyDescent="0.25">
      <c r="A332" s="21">
        <f t="shared" si="4"/>
        <v>321</v>
      </c>
      <c r="B332" s="40" t="s">
        <v>552</v>
      </c>
      <c r="C332" s="22" t="s">
        <v>553</v>
      </c>
      <c r="D332" s="22"/>
      <c r="E332" s="28">
        <v>1</v>
      </c>
      <c r="F332" s="22"/>
      <c r="G332" s="22"/>
      <c r="H332" s="22"/>
      <c r="I332" s="22"/>
      <c r="M332" s="31"/>
      <c r="N332" s="31"/>
      <c r="O332" s="32"/>
    </row>
    <row r="333" spans="1:15" x14ac:dyDescent="0.25">
      <c r="A333" s="21">
        <f t="shared" si="4"/>
        <v>322</v>
      </c>
      <c r="B333" s="40" t="s">
        <v>554</v>
      </c>
      <c r="C333" s="22" t="s">
        <v>1564</v>
      </c>
      <c r="D333" s="22"/>
      <c r="E333" s="28">
        <v>1</v>
      </c>
      <c r="F333" s="22"/>
      <c r="G333" s="22"/>
      <c r="H333" s="22"/>
      <c r="I333" s="22"/>
      <c r="M333" s="31"/>
      <c r="N333" s="31"/>
      <c r="O333" s="32"/>
    </row>
    <row r="334" spans="1:15" x14ac:dyDescent="0.25">
      <c r="A334" s="21">
        <f t="shared" ref="A334:A397" si="5">+A333+1</f>
        <v>323</v>
      </c>
      <c r="B334" s="40" t="s">
        <v>555</v>
      </c>
      <c r="C334" s="29" t="s">
        <v>556</v>
      </c>
      <c r="D334" s="22"/>
      <c r="E334" s="28">
        <v>1</v>
      </c>
      <c r="F334" s="22"/>
      <c r="G334" s="22"/>
      <c r="H334" s="22"/>
      <c r="I334" s="22"/>
      <c r="M334" s="31"/>
      <c r="N334" s="31"/>
      <c r="O334" s="32"/>
    </row>
    <row r="335" spans="1:15" ht="18.75" customHeight="1" x14ac:dyDescent="0.25">
      <c r="A335" s="21">
        <f t="shared" si="5"/>
        <v>324</v>
      </c>
      <c r="B335" s="40" t="s">
        <v>557</v>
      </c>
      <c r="C335" s="22" t="s">
        <v>558</v>
      </c>
      <c r="D335" s="22"/>
      <c r="E335" s="28">
        <v>1</v>
      </c>
      <c r="F335" s="22"/>
      <c r="G335" s="22"/>
      <c r="H335" s="22"/>
      <c r="I335" s="22"/>
      <c r="M335" s="31"/>
      <c r="N335" s="30"/>
      <c r="O335" s="32"/>
    </row>
    <row r="336" spans="1:15" x14ac:dyDescent="0.25">
      <c r="A336" s="21">
        <f t="shared" si="5"/>
        <v>325</v>
      </c>
      <c r="B336" s="40" t="s">
        <v>559</v>
      </c>
      <c r="C336" s="22" t="s">
        <v>560</v>
      </c>
      <c r="D336" s="22"/>
      <c r="E336" s="28">
        <v>2</v>
      </c>
      <c r="F336" s="22"/>
      <c r="G336" s="22"/>
      <c r="H336" s="22"/>
      <c r="I336" s="22"/>
      <c r="M336" s="31"/>
      <c r="N336" s="31"/>
      <c r="O336" s="32"/>
    </row>
    <row r="337" spans="1:15" x14ac:dyDescent="0.25">
      <c r="A337" s="21">
        <f t="shared" si="5"/>
        <v>326</v>
      </c>
      <c r="B337" s="40" t="s">
        <v>559</v>
      </c>
      <c r="C337" s="22" t="s">
        <v>561</v>
      </c>
      <c r="D337" s="22"/>
      <c r="E337" s="28">
        <v>1</v>
      </c>
      <c r="F337" s="22"/>
      <c r="G337" s="22"/>
      <c r="H337" s="22"/>
      <c r="I337" s="22"/>
      <c r="M337" s="31"/>
      <c r="N337" s="31"/>
      <c r="O337" s="32"/>
    </row>
    <row r="338" spans="1:15" x14ac:dyDescent="0.25">
      <c r="A338" s="21">
        <f t="shared" si="5"/>
        <v>327</v>
      </c>
      <c r="B338" s="40" t="s">
        <v>562</v>
      </c>
      <c r="C338" s="22" t="s">
        <v>563</v>
      </c>
      <c r="D338" s="22"/>
      <c r="E338" s="28">
        <v>1</v>
      </c>
      <c r="F338" s="22"/>
      <c r="G338" s="22"/>
      <c r="H338" s="22"/>
      <c r="I338" s="22"/>
      <c r="M338" s="31"/>
      <c r="N338" s="31"/>
      <c r="O338" s="32"/>
    </row>
    <row r="339" spans="1:15" ht="18" customHeight="1" x14ac:dyDescent="0.25">
      <c r="A339" s="21">
        <f t="shared" si="5"/>
        <v>328</v>
      </c>
      <c r="B339" s="29" t="s">
        <v>564</v>
      </c>
      <c r="C339" s="29" t="s">
        <v>565</v>
      </c>
      <c r="D339" s="22"/>
      <c r="E339" s="28">
        <v>1</v>
      </c>
      <c r="F339" s="22"/>
      <c r="G339" s="22"/>
      <c r="H339" s="22"/>
      <c r="I339" s="22"/>
      <c r="M339" s="31"/>
      <c r="N339" s="31"/>
      <c r="O339" s="32"/>
    </row>
    <row r="340" spans="1:15" ht="21.75" customHeight="1" x14ac:dyDescent="0.25">
      <c r="A340" s="21">
        <f t="shared" si="5"/>
        <v>329</v>
      </c>
      <c r="B340" s="40" t="s">
        <v>566</v>
      </c>
      <c r="C340" s="22" t="s">
        <v>567</v>
      </c>
      <c r="D340" s="22"/>
      <c r="E340" s="28">
        <v>1</v>
      </c>
      <c r="F340" s="22"/>
      <c r="G340" s="22"/>
      <c r="H340" s="22"/>
      <c r="I340" s="22"/>
      <c r="M340" s="31"/>
      <c r="N340" s="30"/>
      <c r="O340" s="32"/>
    </row>
    <row r="341" spans="1:15" x14ac:dyDescent="0.25">
      <c r="A341" s="21">
        <f t="shared" si="5"/>
        <v>330</v>
      </c>
      <c r="B341" s="40" t="s">
        <v>568</v>
      </c>
      <c r="C341" s="22" t="s">
        <v>569</v>
      </c>
      <c r="D341" s="22"/>
      <c r="E341" s="28">
        <v>1</v>
      </c>
      <c r="F341" s="22"/>
      <c r="G341" s="22"/>
      <c r="H341" s="22"/>
      <c r="I341" s="22"/>
      <c r="M341" s="31"/>
      <c r="N341" s="31"/>
      <c r="O341" s="32"/>
    </row>
    <row r="342" spans="1:15" ht="30" x14ac:dyDescent="0.25">
      <c r="A342" s="21">
        <f t="shared" si="5"/>
        <v>331</v>
      </c>
      <c r="B342" s="40" t="s">
        <v>570</v>
      </c>
      <c r="C342" s="22" t="s">
        <v>571</v>
      </c>
      <c r="D342" s="22"/>
      <c r="E342" s="28">
        <v>1</v>
      </c>
      <c r="F342" s="22"/>
      <c r="G342" s="22"/>
      <c r="H342" s="22"/>
      <c r="I342" s="22"/>
      <c r="M342" s="31"/>
      <c r="N342" s="31"/>
      <c r="O342" s="32"/>
    </row>
    <row r="343" spans="1:15" x14ac:dyDescent="0.25">
      <c r="A343" s="21">
        <f t="shared" si="5"/>
        <v>332</v>
      </c>
      <c r="B343" s="40" t="s">
        <v>572</v>
      </c>
      <c r="C343" s="29" t="s">
        <v>573</v>
      </c>
      <c r="D343" s="22"/>
      <c r="E343" s="28">
        <v>1</v>
      </c>
      <c r="F343" s="22"/>
      <c r="G343" s="22"/>
      <c r="H343" s="22"/>
      <c r="I343" s="22"/>
      <c r="M343" s="31"/>
      <c r="N343" s="31"/>
      <c r="O343" s="32"/>
    </row>
    <row r="344" spans="1:15" x14ac:dyDescent="0.25">
      <c r="A344" s="21">
        <f t="shared" si="5"/>
        <v>333</v>
      </c>
      <c r="B344" s="40" t="s">
        <v>574</v>
      </c>
      <c r="C344" s="22" t="s">
        <v>575</v>
      </c>
      <c r="D344" s="22"/>
      <c r="E344" s="28">
        <v>1</v>
      </c>
      <c r="F344" s="22"/>
      <c r="G344" s="22"/>
      <c r="H344" s="22"/>
      <c r="I344" s="22"/>
      <c r="M344" s="31"/>
      <c r="N344" s="31"/>
      <c r="O344" s="32"/>
    </row>
    <row r="345" spans="1:15" x14ac:dyDescent="0.25">
      <c r="A345" s="21">
        <f t="shared" si="5"/>
        <v>334</v>
      </c>
      <c r="B345" s="40" t="s">
        <v>576</v>
      </c>
      <c r="C345" s="22" t="s">
        <v>1563</v>
      </c>
      <c r="D345" s="22"/>
      <c r="E345" s="28">
        <v>1</v>
      </c>
      <c r="F345" s="22"/>
      <c r="G345" s="22"/>
      <c r="H345" s="22"/>
      <c r="I345" s="22"/>
      <c r="M345" s="31"/>
      <c r="N345" s="31"/>
      <c r="O345" s="32"/>
    </row>
    <row r="346" spans="1:15" ht="20.25" customHeight="1" x14ac:dyDescent="0.25">
      <c r="A346" s="21">
        <f t="shared" si="5"/>
        <v>335</v>
      </c>
      <c r="B346" s="40" t="s">
        <v>577</v>
      </c>
      <c r="C346" s="22" t="s">
        <v>578</v>
      </c>
      <c r="D346" s="22"/>
      <c r="E346" s="28">
        <v>1</v>
      </c>
      <c r="F346" s="22"/>
      <c r="G346" s="22"/>
      <c r="H346" s="22"/>
      <c r="I346" s="22"/>
      <c r="M346" s="31"/>
      <c r="N346" s="30"/>
      <c r="O346" s="32"/>
    </row>
    <row r="347" spans="1:15" ht="30" x14ac:dyDescent="0.25">
      <c r="A347" s="21">
        <f t="shared" si="5"/>
        <v>336</v>
      </c>
      <c r="B347" s="40" t="s">
        <v>579</v>
      </c>
      <c r="C347" s="22" t="s">
        <v>580</v>
      </c>
      <c r="D347" s="22"/>
      <c r="E347" s="28">
        <v>1</v>
      </c>
      <c r="F347" s="22"/>
      <c r="G347" s="22"/>
      <c r="H347" s="22"/>
      <c r="I347" s="22"/>
      <c r="M347" s="31"/>
      <c r="N347" s="31"/>
      <c r="O347" s="32"/>
    </row>
    <row r="348" spans="1:15" ht="30" x14ac:dyDescent="0.25">
      <c r="A348" s="21">
        <f t="shared" si="5"/>
        <v>337</v>
      </c>
      <c r="B348" s="40" t="s">
        <v>581</v>
      </c>
      <c r="C348" s="29" t="s">
        <v>582</v>
      </c>
      <c r="D348" s="22"/>
      <c r="E348" s="28">
        <v>1</v>
      </c>
      <c r="F348" s="22"/>
      <c r="G348" s="22"/>
      <c r="H348" s="22"/>
      <c r="I348" s="22"/>
      <c r="M348" s="30"/>
      <c r="N348" s="30"/>
      <c r="O348" s="32"/>
    </row>
    <row r="349" spans="1:15" ht="36" customHeight="1" x14ac:dyDescent="0.25">
      <c r="A349" s="21">
        <f t="shared" si="5"/>
        <v>338</v>
      </c>
      <c r="B349" s="40" t="s">
        <v>583</v>
      </c>
      <c r="C349" s="22" t="s">
        <v>582</v>
      </c>
      <c r="D349" s="22"/>
      <c r="E349" s="28">
        <v>1</v>
      </c>
      <c r="F349" s="22"/>
      <c r="G349" s="22"/>
      <c r="H349" s="22"/>
      <c r="I349" s="22"/>
      <c r="M349" s="31"/>
      <c r="N349" s="30"/>
      <c r="O349" s="32"/>
    </row>
    <row r="350" spans="1:15" ht="30" x14ac:dyDescent="0.25">
      <c r="A350" s="21">
        <f t="shared" si="5"/>
        <v>339</v>
      </c>
      <c r="B350" s="40" t="s">
        <v>584</v>
      </c>
      <c r="C350" s="22" t="s">
        <v>582</v>
      </c>
      <c r="D350" s="22"/>
      <c r="E350" s="28">
        <v>1</v>
      </c>
      <c r="F350" s="22"/>
      <c r="G350" s="22"/>
      <c r="H350" s="22"/>
      <c r="I350" s="22"/>
      <c r="M350" s="31"/>
      <c r="N350" s="31"/>
      <c r="O350" s="32"/>
    </row>
    <row r="351" spans="1:15" x14ac:dyDescent="0.25">
      <c r="A351" s="21">
        <f t="shared" si="5"/>
        <v>340</v>
      </c>
      <c r="B351" s="40" t="s">
        <v>585</v>
      </c>
      <c r="C351" s="22" t="s">
        <v>586</v>
      </c>
      <c r="D351" s="22"/>
      <c r="E351" s="28">
        <v>1</v>
      </c>
      <c r="F351" s="22"/>
      <c r="G351" s="22"/>
      <c r="H351" s="22"/>
      <c r="I351" s="22"/>
      <c r="M351" s="31"/>
      <c r="N351" s="31"/>
      <c r="O351" s="32"/>
    </row>
    <row r="352" spans="1:15" x14ac:dyDescent="0.25">
      <c r="A352" s="21">
        <f t="shared" si="5"/>
        <v>341</v>
      </c>
      <c r="B352" s="40" t="s">
        <v>587</v>
      </c>
      <c r="C352" s="22" t="s">
        <v>588</v>
      </c>
      <c r="D352" s="22"/>
      <c r="E352" s="28">
        <v>1</v>
      </c>
      <c r="F352" s="22"/>
      <c r="G352" s="22"/>
      <c r="H352" s="22"/>
      <c r="I352" s="22"/>
      <c r="M352" s="31"/>
      <c r="N352" s="31"/>
      <c r="O352" s="32"/>
    </row>
    <row r="353" spans="1:15" x14ac:dyDescent="0.25">
      <c r="A353" s="21">
        <f t="shared" si="5"/>
        <v>342</v>
      </c>
      <c r="B353" s="40" t="s">
        <v>587</v>
      </c>
      <c r="C353" s="22" t="s">
        <v>589</v>
      </c>
      <c r="D353" s="22"/>
      <c r="E353" s="28">
        <v>1</v>
      </c>
      <c r="F353" s="22"/>
      <c r="G353" s="22"/>
      <c r="H353" s="22"/>
      <c r="I353" s="22"/>
      <c r="M353" s="31"/>
      <c r="N353" s="31"/>
      <c r="O353" s="32"/>
    </row>
    <row r="354" spans="1:15" ht="30" x14ac:dyDescent="0.25">
      <c r="A354" s="21">
        <f t="shared" si="5"/>
        <v>343</v>
      </c>
      <c r="B354" s="40" t="s">
        <v>590</v>
      </c>
      <c r="C354" s="29" t="s">
        <v>591</v>
      </c>
      <c r="D354" s="22"/>
      <c r="E354" s="28">
        <v>1</v>
      </c>
      <c r="F354" s="22"/>
      <c r="G354" s="22"/>
      <c r="H354" s="22"/>
      <c r="I354" s="22"/>
      <c r="M354" s="31"/>
      <c r="N354" s="31"/>
      <c r="O354" s="32"/>
    </row>
    <row r="355" spans="1:15" x14ac:dyDescent="0.25">
      <c r="A355" s="21">
        <f t="shared" si="5"/>
        <v>344</v>
      </c>
      <c r="B355" s="40" t="s">
        <v>592</v>
      </c>
      <c r="C355" s="22" t="s">
        <v>593</v>
      </c>
      <c r="D355" s="22"/>
      <c r="E355" s="28">
        <v>2</v>
      </c>
      <c r="F355" s="22"/>
      <c r="G355" s="22"/>
      <c r="H355" s="22"/>
      <c r="I355" s="22"/>
      <c r="M355" s="31"/>
      <c r="N355" s="31"/>
      <c r="O355" s="32"/>
    </row>
    <row r="356" spans="1:15" x14ac:dyDescent="0.25">
      <c r="A356" s="21">
        <f t="shared" si="5"/>
        <v>345</v>
      </c>
      <c r="B356" s="29" t="s">
        <v>592</v>
      </c>
      <c r="C356" s="29" t="s">
        <v>593</v>
      </c>
      <c r="D356" s="22"/>
      <c r="E356" s="28">
        <v>1</v>
      </c>
      <c r="F356" s="22"/>
      <c r="G356" s="22"/>
      <c r="H356" s="22"/>
      <c r="I356" s="22"/>
      <c r="M356" s="31"/>
      <c r="N356" s="31"/>
      <c r="O356" s="32"/>
    </row>
    <row r="357" spans="1:15" ht="30" x14ac:dyDescent="0.25">
      <c r="A357" s="21">
        <f t="shared" si="5"/>
        <v>346</v>
      </c>
      <c r="B357" s="40" t="s">
        <v>594</v>
      </c>
      <c r="C357" s="29" t="s">
        <v>595</v>
      </c>
      <c r="D357" s="22"/>
      <c r="E357" s="28">
        <v>1</v>
      </c>
      <c r="F357" s="22"/>
      <c r="G357" s="22"/>
      <c r="H357" s="22"/>
      <c r="I357" s="22"/>
      <c r="M357" s="31"/>
      <c r="N357" s="31"/>
      <c r="O357" s="32"/>
    </row>
    <row r="358" spans="1:15" ht="30" x14ac:dyDescent="0.25">
      <c r="A358" s="21">
        <f t="shared" si="5"/>
        <v>347</v>
      </c>
      <c r="B358" s="40" t="s">
        <v>596</v>
      </c>
      <c r="C358" s="22" t="s">
        <v>1562</v>
      </c>
      <c r="D358" s="22"/>
      <c r="E358" s="28">
        <v>1</v>
      </c>
      <c r="F358" s="22"/>
      <c r="G358" s="22"/>
      <c r="H358" s="22"/>
      <c r="I358" s="22"/>
      <c r="M358" s="31"/>
      <c r="N358" s="31"/>
      <c r="O358" s="32"/>
    </row>
    <row r="359" spans="1:15" ht="30" x14ac:dyDescent="0.25">
      <c r="A359" s="21">
        <f t="shared" si="5"/>
        <v>348</v>
      </c>
      <c r="B359" s="40" t="s">
        <v>597</v>
      </c>
      <c r="C359" s="22" t="s">
        <v>598</v>
      </c>
      <c r="D359" s="22"/>
      <c r="E359" s="28">
        <v>2</v>
      </c>
      <c r="F359" s="22"/>
      <c r="G359" s="22"/>
      <c r="H359" s="22"/>
      <c r="I359" s="22"/>
      <c r="M359" s="31"/>
      <c r="N359" s="31"/>
      <c r="O359" s="32"/>
    </row>
    <row r="360" spans="1:15" ht="30" x14ac:dyDescent="0.25">
      <c r="A360" s="21">
        <f t="shared" si="5"/>
        <v>349</v>
      </c>
      <c r="B360" s="40" t="s">
        <v>599</v>
      </c>
      <c r="C360" s="22" t="s">
        <v>600</v>
      </c>
      <c r="D360" s="22"/>
      <c r="E360" s="28">
        <v>1</v>
      </c>
      <c r="F360" s="22"/>
      <c r="G360" s="22"/>
      <c r="H360" s="22"/>
      <c r="I360" s="22"/>
      <c r="M360" s="31"/>
      <c r="N360" s="31"/>
      <c r="O360" s="32"/>
    </row>
    <row r="361" spans="1:15" x14ac:dyDescent="0.25">
      <c r="A361" s="21">
        <f t="shared" si="5"/>
        <v>350</v>
      </c>
      <c r="B361" s="40" t="s">
        <v>601</v>
      </c>
      <c r="C361" s="22" t="s">
        <v>1561</v>
      </c>
      <c r="D361" s="22"/>
      <c r="E361" s="28">
        <v>1</v>
      </c>
      <c r="F361" s="22"/>
      <c r="G361" s="22"/>
      <c r="H361" s="22"/>
      <c r="I361" s="22"/>
      <c r="M361" s="31"/>
      <c r="N361" s="31"/>
      <c r="O361" s="32"/>
    </row>
    <row r="362" spans="1:15" x14ac:dyDescent="0.25">
      <c r="A362" s="21">
        <f t="shared" si="5"/>
        <v>351</v>
      </c>
      <c r="B362" s="40" t="s">
        <v>602</v>
      </c>
      <c r="C362" s="22" t="s">
        <v>603</v>
      </c>
      <c r="D362" s="22"/>
      <c r="E362" s="28">
        <v>1</v>
      </c>
      <c r="F362" s="22"/>
      <c r="G362" s="22"/>
      <c r="H362" s="22"/>
      <c r="I362" s="22"/>
      <c r="M362" s="31"/>
      <c r="N362" s="31"/>
      <c r="O362" s="32"/>
    </row>
    <row r="363" spans="1:15" ht="45" x14ac:dyDescent="0.25">
      <c r="A363" s="21">
        <f t="shared" si="5"/>
        <v>352</v>
      </c>
      <c r="B363" s="40" t="s">
        <v>604</v>
      </c>
      <c r="C363" s="22" t="s">
        <v>605</v>
      </c>
      <c r="D363" s="22"/>
      <c r="E363" s="28">
        <v>1</v>
      </c>
      <c r="F363" s="22"/>
      <c r="G363" s="22"/>
      <c r="H363" s="22"/>
      <c r="I363" s="22"/>
      <c r="M363" s="31"/>
      <c r="N363" s="31"/>
      <c r="O363" s="32"/>
    </row>
    <row r="364" spans="1:15" x14ac:dyDescent="0.25">
      <c r="A364" s="21">
        <f t="shared" si="5"/>
        <v>353</v>
      </c>
      <c r="B364" s="40" t="s">
        <v>606</v>
      </c>
      <c r="C364" s="22" t="s">
        <v>607</v>
      </c>
      <c r="D364" s="22"/>
      <c r="E364" s="28">
        <v>1</v>
      </c>
      <c r="F364" s="22"/>
      <c r="G364" s="22"/>
      <c r="H364" s="22"/>
      <c r="I364" s="22"/>
      <c r="M364" s="31"/>
      <c r="N364" s="31"/>
      <c r="O364" s="32"/>
    </row>
    <row r="365" spans="1:15" x14ac:dyDescent="0.25">
      <c r="A365" s="21">
        <f t="shared" si="5"/>
        <v>354</v>
      </c>
      <c r="B365" s="40" t="s">
        <v>608</v>
      </c>
      <c r="C365" s="22" t="s">
        <v>609</v>
      </c>
      <c r="D365" s="22"/>
      <c r="E365" s="28">
        <v>1</v>
      </c>
      <c r="F365" s="22"/>
      <c r="G365" s="22"/>
      <c r="H365" s="22"/>
      <c r="I365" s="22"/>
      <c r="M365" s="31"/>
      <c r="N365" s="31"/>
      <c r="O365" s="32"/>
    </row>
    <row r="366" spans="1:15" x14ac:dyDescent="0.25">
      <c r="A366" s="21">
        <f t="shared" si="5"/>
        <v>355</v>
      </c>
      <c r="B366" s="40" t="s">
        <v>610</v>
      </c>
      <c r="C366" s="22" t="s">
        <v>611</v>
      </c>
      <c r="D366" s="22"/>
      <c r="E366" s="28">
        <v>1</v>
      </c>
      <c r="F366" s="22"/>
      <c r="G366" s="22"/>
      <c r="H366" s="22"/>
      <c r="I366" s="22"/>
      <c r="M366" s="31"/>
      <c r="N366" s="31"/>
      <c r="O366" s="32"/>
    </row>
    <row r="367" spans="1:15" x14ac:dyDescent="0.25">
      <c r="A367" s="21">
        <f t="shared" si="5"/>
        <v>356</v>
      </c>
      <c r="B367" s="40" t="s">
        <v>612</v>
      </c>
      <c r="C367" s="22" t="s">
        <v>613</v>
      </c>
      <c r="D367" s="22"/>
      <c r="E367" s="28">
        <v>1</v>
      </c>
      <c r="F367" s="22"/>
      <c r="G367" s="22"/>
      <c r="H367" s="22"/>
      <c r="I367" s="22"/>
      <c r="M367" s="31"/>
      <c r="N367" s="31"/>
      <c r="O367" s="32"/>
    </row>
    <row r="368" spans="1:15" ht="30" x14ac:dyDescent="0.25">
      <c r="A368" s="21">
        <f t="shared" si="5"/>
        <v>357</v>
      </c>
      <c r="B368" s="40" t="s">
        <v>614</v>
      </c>
      <c r="C368" s="22" t="s">
        <v>615</v>
      </c>
      <c r="D368" s="22"/>
      <c r="E368" s="28">
        <v>3</v>
      </c>
      <c r="F368" s="22"/>
      <c r="G368" s="22"/>
      <c r="H368" s="22"/>
      <c r="I368" s="22"/>
      <c r="M368" s="31"/>
      <c r="N368" s="31"/>
      <c r="O368" s="32"/>
    </row>
    <row r="369" spans="1:15" ht="30" x14ac:dyDescent="0.25">
      <c r="A369" s="21">
        <f t="shared" si="5"/>
        <v>358</v>
      </c>
      <c r="B369" s="40" t="s">
        <v>614</v>
      </c>
      <c r="C369" s="22" t="s">
        <v>616</v>
      </c>
      <c r="D369" s="22"/>
      <c r="E369" s="28">
        <v>4</v>
      </c>
      <c r="F369" s="22"/>
      <c r="G369" s="22"/>
      <c r="H369" s="22"/>
      <c r="I369" s="22"/>
      <c r="M369" s="31"/>
      <c r="N369" s="31"/>
      <c r="O369" s="32"/>
    </row>
    <row r="370" spans="1:15" x14ac:dyDescent="0.25">
      <c r="A370" s="21">
        <f t="shared" si="5"/>
        <v>359</v>
      </c>
      <c r="B370" s="40" t="s">
        <v>617</v>
      </c>
      <c r="C370" s="22" t="s">
        <v>618</v>
      </c>
      <c r="D370" s="22"/>
      <c r="E370" s="28">
        <v>1</v>
      </c>
      <c r="F370" s="22"/>
      <c r="G370" s="22"/>
      <c r="H370" s="22"/>
      <c r="I370" s="22"/>
      <c r="M370" s="31"/>
      <c r="N370" s="31"/>
      <c r="O370" s="32"/>
    </row>
    <row r="371" spans="1:15" ht="30" x14ac:dyDescent="0.25">
      <c r="A371" s="21">
        <f t="shared" si="5"/>
        <v>360</v>
      </c>
      <c r="B371" s="40" t="s">
        <v>619</v>
      </c>
      <c r="C371" s="22" t="s">
        <v>1560</v>
      </c>
      <c r="D371" s="22"/>
      <c r="E371" s="28">
        <v>1</v>
      </c>
      <c r="F371" s="22"/>
      <c r="G371" s="22"/>
      <c r="H371" s="22"/>
      <c r="I371" s="22"/>
      <c r="M371" s="31"/>
      <c r="N371" s="31"/>
      <c r="O371" s="32"/>
    </row>
    <row r="372" spans="1:15" ht="30" x14ac:dyDescent="0.25">
      <c r="A372" s="21">
        <f t="shared" si="5"/>
        <v>361</v>
      </c>
      <c r="B372" s="40" t="s">
        <v>619</v>
      </c>
      <c r="C372" s="22" t="s">
        <v>1560</v>
      </c>
      <c r="D372" s="22"/>
      <c r="E372" s="28">
        <v>1</v>
      </c>
      <c r="F372" s="22"/>
      <c r="G372" s="22"/>
      <c r="H372" s="22"/>
      <c r="I372" s="22"/>
      <c r="M372" s="31"/>
      <c r="N372" s="31"/>
      <c r="O372" s="32"/>
    </row>
    <row r="373" spans="1:15" ht="30" x14ac:dyDescent="0.25">
      <c r="A373" s="21">
        <f t="shared" si="5"/>
        <v>362</v>
      </c>
      <c r="B373" s="40" t="s">
        <v>620</v>
      </c>
      <c r="C373" s="22" t="s">
        <v>1559</v>
      </c>
      <c r="D373" s="22"/>
      <c r="E373" s="28">
        <v>1</v>
      </c>
      <c r="F373" s="22"/>
      <c r="G373" s="22"/>
      <c r="H373" s="22"/>
      <c r="I373" s="22"/>
      <c r="M373" s="31"/>
      <c r="N373" s="31"/>
      <c r="O373" s="32"/>
    </row>
    <row r="374" spans="1:15" ht="45" x14ac:dyDescent="0.25">
      <c r="A374" s="21">
        <f t="shared" si="5"/>
        <v>363</v>
      </c>
      <c r="B374" s="40" t="s">
        <v>621</v>
      </c>
      <c r="C374" s="22" t="s">
        <v>1558</v>
      </c>
      <c r="D374" s="22"/>
      <c r="E374" s="28">
        <v>1</v>
      </c>
      <c r="F374" s="22"/>
      <c r="G374" s="22"/>
      <c r="H374" s="22"/>
      <c r="I374" s="22"/>
      <c r="M374" s="31"/>
      <c r="N374" s="31"/>
      <c r="O374" s="32"/>
    </row>
    <row r="375" spans="1:15" ht="30" x14ac:dyDescent="0.25">
      <c r="A375" s="21">
        <f t="shared" si="5"/>
        <v>364</v>
      </c>
      <c r="B375" s="40" t="s">
        <v>622</v>
      </c>
      <c r="C375" s="22" t="s">
        <v>1557</v>
      </c>
      <c r="D375" s="22"/>
      <c r="E375" s="28">
        <v>1</v>
      </c>
      <c r="F375" s="22"/>
      <c r="G375" s="22"/>
      <c r="H375" s="22"/>
      <c r="I375" s="22"/>
      <c r="M375" s="31"/>
      <c r="N375" s="31"/>
      <c r="O375" s="32"/>
    </row>
    <row r="376" spans="1:15" x14ac:dyDescent="0.25">
      <c r="A376" s="21">
        <f t="shared" si="5"/>
        <v>365</v>
      </c>
      <c r="B376" s="40" t="s">
        <v>623</v>
      </c>
      <c r="C376" s="22" t="s">
        <v>624</v>
      </c>
      <c r="D376" s="22"/>
      <c r="E376" s="28">
        <v>1</v>
      </c>
      <c r="F376" s="22"/>
      <c r="G376" s="22"/>
      <c r="H376" s="22"/>
      <c r="I376" s="22"/>
      <c r="M376" s="31"/>
      <c r="N376" s="31"/>
      <c r="O376" s="32"/>
    </row>
    <row r="377" spans="1:15" x14ac:dyDescent="0.25">
      <c r="A377" s="21">
        <f t="shared" si="5"/>
        <v>366</v>
      </c>
      <c r="B377" s="40" t="s">
        <v>625</v>
      </c>
      <c r="C377" s="22" t="s">
        <v>624</v>
      </c>
      <c r="D377" s="22"/>
      <c r="E377" s="28">
        <v>1</v>
      </c>
      <c r="F377" s="22"/>
      <c r="G377" s="22"/>
      <c r="H377" s="22"/>
      <c r="I377" s="22"/>
      <c r="M377" s="31"/>
      <c r="N377" s="31"/>
      <c r="O377" s="32"/>
    </row>
    <row r="378" spans="1:15" x14ac:dyDescent="0.25">
      <c r="A378" s="21">
        <f t="shared" si="5"/>
        <v>367</v>
      </c>
      <c r="B378" s="40" t="s">
        <v>626</v>
      </c>
      <c r="C378" s="22" t="s">
        <v>627</v>
      </c>
      <c r="D378" s="22"/>
      <c r="E378" s="28">
        <v>4</v>
      </c>
      <c r="F378" s="22"/>
      <c r="G378" s="22"/>
      <c r="H378" s="22"/>
      <c r="I378" s="22"/>
      <c r="M378" s="31"/>
      <c r="N378" s="31"/>
      <c r="O378" s="32"/>
    </row>
    <row r="379" spans="1:15" x14ac:dyDescent="0.25">
      <c r="A379" s="21">
        <f t="shared" si="5"/>
        <v>368</v>
      </c>
      <c r="B379" s="40" t="s">
        <v>628</v>
      </c>
      <c r="C379" s="22" t="s">
        <v>629</v>
      </c>
      <c r="D379" s="22"/>
      <c r="E379" s="28">
        <v>1</v>
      </c>
      <c r="F379" s="22"/>
      <c r="G379" s="22"/>
      <c r="H379" s="22"/>
      <c r="I379" s="22"/>
      <c r="M379" s="31"/>
      <c r="N379" s="31"/>
      <c r="O379" s="32"/>
    </row>
    <row r="380" spans="1:15" x14ac:dyDescent="0.25">
      <c r="A380" s="21">
        <f t="shared" si="5"/>
        <v>369</v>
      </c>
      <c r="B380" s="40" t="s">
        <v>630</v>
      </c>
      <c r="C380" s="22" t="s">
        <v>631</v>
      </c>
      <c r="D380" s="22"/>
      <c r="E380" s="28">
        <v>1</v>
      </c>
      <c r="F380" s="22"/>
      <c r="G380" s="22"/>
      <c r="H380" s="22"/>
      <c r="I380" s="22"/>
      <c r="M380" s="31"/>
      <c r="N380" s="31"/>
      <c r="O380" s="32"/>
    </row>
    <row r="381" spans="1:15" x14ac:dyDescent="0.25">
      <c r="A381" s="21">
        <f t="shared" si="5"/>
        <v>370</v>
      </c>
      <c r="B381" s="40" t="s">
        <v>632</v>
      </c>
      <c r="C381" s="22" t="s">
        <v>633</v>
      </c>
      <c r="D381" s="22"/>
      <c r="E381" s="28">
        <v>2</v>
      </c>
      <c r="F381" s="22"/>
      <c r="G381" s="22"/>
      <c r="H381" s="22"/>
      <c r="I381" s="22"/>
      <c r="M381" s="31"/>
      <c r="N381" s="31"/>
      <c r="O381" s="32"/>
    </row>
    <row r="382" spans="1:15" ht="30" x14ac:dyDescent="0.25">
      <c r="A382" s="21">
        <f t="shared" si="5"/>
        <v>371</v>
      </c>
      <c r="B382" s="40" t="s">
        <v>634</v>
      </c>
      <c r="C382" s="22" t="s">
        <v>635</v>
      </c>
      <c r="D382" s="22"/>
      <c r="E382" s="28">
        <v>1</v>
      </c>
      <c r="F382" s="22"/>
      <c r="G382" s="22"/>
      <c r="H382" s="22"/>
      <c r="I382" s="22"/>
      <c r="M382" s="31"/>
      <c r="N382" s="31"/>
      <c r="O382" s="32"/>
    </row>
    <row r="383" spans="1:15" x14ac:dyDescent="0.25">
      <c r="A383" s="21">
        <f t="shared" si="5"/>
        <v>372</v>
      </c>
      <c r="B383" s="40" t="s">
        <v>636</v>
      </c>
      <c r="C383" s="22" t="s">
        <v>637</v>
      </c>
      <c r="D383" s="22"/>
      <c r="E383" s="28">
        <v>1</v>
      </c>
      <c r="F383" s="22"/>
      <c r="G383" s="22"/>
      <c r="H383" s="22"/>
      <c r="I383" s="22"/>
      <c r="M383" s="31"/>
      <c r="N383" s="31"/>
      <c r="O383" s="32"/>
    </row>
    <row r="384" spans="1:15" ht="30" x14ac:dyDescent="0.25">
      <c r="A384" s="21">
        <f t="shared" si="5"/>
        <v>373</v>
      </c>
      <c r="B384" s="40" t="s">
        <v>638</v>
      </c>
      <c r="C384" s="22" t="s">
        <v>639</v>
      </c>
      <c r="D384" s="22"/>
      <c r="E384" s="28">
        <v>1</v>
      </c>
      <c r="F384" s="22"/>
      <c r="G384" s="22"/>
      <c r="H384" s="22"/>
      <c r="I384" s="22"/>
      <c r="M384" s="31"/>
      <c r="N384" s="31"/>
      <c r="O384" s="32"/>
    </row>
    <row r="385" spans="1:15" x14ac:dyDescent="0.25">
      <c r="A385" s="21">
        <f t="shared" si="5"/>
        <v>374</v>
      </c>
      <c r="B385" s="40" t="s">
        <v>640</v>
      </c>
      <c r="C385" s="22" t="s">
        <v>641</v>
      </c>
      <c r="D385" s="22"/>
      <c r="E385" s="28">
        <v>3</v>
      </c>
      <c r="F385" s="22"/>
      <c r="G385" s="22"/>
      <c r="H385" s="22"/>
      <c r="I385" s="22"/>
      <c r="M385" s="31"/>
      <c r="N385" s="31"/>
      <c r="O385" s="32"/>
    </row>
    <row r="386" spans="1:15" x14ac:dyDescent="0.25">
      <c r="A386" s="21">
        <f t="shared" si="5"/>
        <v>375</v>
      </c>
      <c r="B386" s="40" t="s">
        <v>642</v>
      </c>
      <c r="C386" s="22" t="s">
        <v>641</v>
      </c>
      <c r="D386" s="22"/>
      <c r="E386" s="28">
        <v>7</v>
      </c>
      <c r="F386" s="22"/>
      <c r="G386" s="22"/>
      <c r="H386" s="22"/>
      <c r="I386" s="22"/>
      <c r="M386" s="31"/>
      <c r="N386" s="31"/>
      <c r="O386" s="32"/>
    </row>
    <row r="387" spans="1:15" ht="30" x14ac:dyDescent="0.25">
      <c r="A387" s="21">
        <f t="shared" si="5"/>
        <v>376</v>
      </c>
      <c r="B387" s="40" t="s">
        <v>643</v>
      </c>
      <c r="C387" s="22" t="s">
        <v>644</v>
      </c>
      <c r="D387" s="22"/>
      <c r="E387" s="28">
        <v>1</v>
      </c>
      <c r="F387" s="22"/>
      <c r="G387" s="22"/>
      <c r="H387" s="22"/>
      <c r="I387" s="22"/>
      <c r="M387" s="31"/>
      <c r="N387" s="30"/>
      <c r="O387" s="32"/>
    </row>
    <row r="388" spans="1:15" x14ac:dyDescent="0.25">
      <c r="A388" s="21">
        <f t="shared" si="5"/>
        <v>377</v>
      </c>
      <c r="B388" s="40" t="s">
        <v>645</v>
      </c>
      <c r="C388" s="22" t="s">
        <v>646</v>
      </c>
      <c r="D388" s="22"/>
      <c r="E388" s="28">
        <v>2</v>
      </c>
      <c r="F388" s="22"/>
      <c r="G388" s="22"/>
      <c r="H388" s="22"/>
      <c r="I388" s="22"/>
      <c r="M388" s="31"/>
      <c r="N388" s="31"/>
      <c r="O388" s="32"/>
    </row>
    <row r="389" spans="1:15" ht="30" x14ac:dyDescent="0.25">
      <c r="A389" s="21">
        <f t="shared" si="5"/>
        <v>378</v>
      </c>
      <c r="B389" s="40" t="s">
        <v>647</v>
      </c>
      <c r="C389" s="22" t="s">
        <v>648</v>
      </c>
      <c r="D389" s="22"/>
      <c r="E389" s="28">
        <v>1</v>
      </c>
      <c r="F389" s="22"/>
      <c r="G389" s="22"/>
      <c r="H389" s="22"/>
      <c r="I389" s="22"/>
      <c r="M389" s="31"/>
      <c r="N389" s="30"/>
      <c r="O389" s="32"/>
    </row>
    <row r="390" spans="1:15" x14ac:dyDescent="0.25">
      <c r="A390" s="21">
        <f t="shared" si="5"/>
        <v>379</v>
      </c>
      <c r="B390" s="40" t="s">
        <v>649</v>
      </c>
      <c r="C390" s="22" t="s">
        <v>641</v>
      </c>
      <c r="D390" s="22"/>
      <c r="E390" s="28">
        <v>2</v>
      </c>
      <c r="F390" s="22"/>
      <c r="G390" s="22"/>
      <c r="H390" s="22"/>
      <c r="I390" s="22"/>
      <c r="M390" s="31"/>
      <c r="N390" s="30"/>
      <c r="O390" s="32"/>
    </row>
    <row r="391" spans="1:15" x14ac:dyDescent="0.25">
      <c r="A391" s="21">
        <f t="shared" si="5"/>
        <v>380</v>
      </c>
      <c r="B391" s="40" t="s">
        <v>650</v>
      </c>
      <c r="C391" s="22" t="s">
        <v>651</v>
      </c>
      <c r="D391" s="22"/>
      <c r="E391" s="28">
        <v>1</v>
      </c>
      <c r="F391" s="22"/>
      <c r="G391" s="22"/>
      <c r="H391" s="22"/>
      <c r="I391" s="22"/>
      <c r="M391" s="31"/>
      <c r="N391" s="30"/>
      <c r="O391" s="32"/>
    </row>
    <row r="392" spans="1:15" x14ac:dyDescent="0.25">
      <c r="A392" s="21">
        <f t="shared" si="5"/>
        <v>381</v>
      </c>
      <c r="B392" s="40" t="s">
        <v>652</v>
      </c>
      <c r="C392" s="22" t="s">
        <v>653</v>
      </c>
      <c r="D392" s="22"/>
      <c r="E392" s="28">
        <v>1</v>
      </c>
      <c r="F392" s="22"/>
      <c r="G392" s="22"/>
      <c r="H392" s="22"/>
      <c r="I392" s="22"/>
      <c r="M392" s="31"/>
      <c r="N392" s="30"/>
      <c r="O392" s="32"/>
    </row>
    <row r="393" spans="1:15" ht="30" x14ac:dyDescent="0.25">
      <c r="A393" s="21">
        <f t="shared" si="5"/>
        <v>382</v>
      </c>
      <c r="B393" s="40" t="s">
        <v>654</v>
      </c>
      <c r="C393" s="22" t="s">
        <v>1547</v>
      </c>
      <c r="D393" s="22"/>
      <c r="E393" s="28">
        <v>2</v>
      </c>
      <c r="F393" s="22"/>
      <c r="G393" s="22"/>
      <c r="H393" s="22"/>
      <c r="I393" s="22"/>
      <c r="M393" s="31"/>
      <c r="N393" s="31"/>
      <c r="O393" s="32"/>
    </row>
    <row r="394" spans="1:15" ht="60" x14ac:dyDescent="0.25">
      <c r="A394" s="21">
        <f t="shared" si="5"/>
        <v>383</v>
      </c>
      <c r="B394" s="40" t="s">
        <v>655</v>
      </c>
      <c r="C394" s="22" t="s">
        <v>656</v>
      </c>
      <c r="D394" s="22"/>
      <c r="E394" s="28">
        <v>2</v>
      </c>
      <c r="F394" s="22"/>
      <c r="G394" s="22"/>
      <c r="H394" s="22"/>
      <c r="I394" s="22"/>
      <c r="M394" s="31"/>
      <c r="N394" s="31"/>
      <c r="O394" s="32"/>
    </row>
    <row r="395" spans="1:15" ht="30" x14ac:dyDescent="0.25">
      <c r="A395" s="21">
        <f t="shared" si="5"/>
        <v>384</v>
      </c>
      <c r="B395" s="40" t="s">
        <v>657</v>
      </c>
      <c r="C395" s="29" t="s">
        <v>658</v>
      </c>
      <c r="D395" s="22"/>
      <c r="E395" s="28">
        <v>8</v>
      </c>
      <c r="F395" s="22"/>
      <c r="G395" s="22"/>
      <c r="H395" s="22"/>
      <c r="I395" s="22"/>
      <c r="M395" s="31"/>
      <c r="N395" s="31"/>
      <c r="O395" s="32"/>
    </row>
    <row r="396" spans="1:15" ht="60" x14ac:dyDescent="0.25">
      <c r="A396" s="21">
        <f t="shared" si="5"/>
        <v>385</v>
      </c>
      <c r="B396" s="40" t="s">
        <v>659</v>
      </c>
      <c r="C396" s="22" t="s">
        <v>660</v>
      </c>
      <c r="D396" s="22"/>
      <c r="E396" s="28">
        <v>19</v>
      </c>
      <c r="F396" s="22"/>
      <c r="G396" s="22"/>
      <c r="H396" s="22"/>
      <c r="I396" s="22"/>
      <c r="M396" s="31"/>
      <c r="N396" s="31"/>
      <c r="O396" s="32"/>
    </row>
    <row r="397" spans="1:15" x14ac:dyDescent="0.25">
      <c r="A397" s="21">
        <f t="shared" si="5"/>
        <v>386</v>
      </c>
      <c r="B397" s="40" t="s">
        <v>661</v>
      </c>
      <c r="C397" s="29" t="s">
        <v>662</v>
      </c>
      <c r="D397" s="22"/>
      <c r="E397" s="28">
        <v>1</v>
      </c>
      <c r="F397" s="22"/>
      <c r="G397" s="22"/>
      <c r="H397" s="22"/>
      <c r="I397" s="22"/>
      <c r="M397" s="31"/>
      <c r="N397" s="31"/>
      <c r="O397" s="32"/>
    </row>
    <row r="398" spans="1:15" ht="30" x14ac:dyDescent="0.25">
      <c r="A398" s="21">
        <f t="shared" ref="A398:A461" si="6">+A397+1</f>
        <v>387</v>
      </c>
      <c r="B398" s="40" t="s">
        <v>663</v>
      </c>
      <c r="C398" s="29" t="s">
        <v>664</v>
      </c>
      <c r="D398" s="22"/>
      <c r="E398" s="28">
        <v>11</v>
      </c>
      <c r="F398" s="22"/>
      <c r="G398" s="22"/>
      <c r="H398" s="22"/>
      <c r="I398" s="22"/>
      <c r="M398" s="31"/>
      <c r="N398" s="31"/>
      <c r="O398" s="32"/>
    </row>
    <row r="399" spans="1:15" ht="30" x14ac:dyDescent="0.25">
      <c r="A399" s="21">
        <f t="shared" si="6"/>
        <v>388</v>
      </c>
      <c r="B399" s="40" t="s">
        <v>665</v>
      </c>
      <c r="C399" s="29" t="s">
        <v>664</v>
      </c>
      <c r="D399" s="22"/>
      <c r="E399" s="28">
        <v>3</v>
      </c>
      <c r="F399" s="22"/>
      <c r="G399" s="22"/>
      <c r="H399" s="22"/>
      <c r="I399" s="22"/>
      <c r="M399" s="31"/>
      <c r="N399" s="31"/>
      <c r="O399" s="32"/>
    </row>
    <row r="400" spans="1:15" ht="30" x14ac:dyDescent="0.25">
      <c r="A400" s="21">
        <f t="shared" si="6"/>
        <v>389</v>
      </c>
      <c r="B400" s="40" t="s">
        <v>666</v>
      </c>
      <c r="C400" s="29" t="s">
        <v>664</v>
      </c>
      <c r="D400" s="22"/>
      <c r="E400" s="28">
        <v>3</v>
      </c>
      <c r="F400" s="22"/>
      <c r="G400" s="22"/>
      <c r="H400" s="22"/>
      <c r="I400" s="22"/>
      <c r="M400" s="31"/>
      <c r="N400" s="31"/>
      <c r="O400" s="32"/>
    </row>
    <row r="401" spans="1:15" x14ac:dyDescent="0.25">
      <c r="A401" s="21">
        <f t="shared" si="6"/>
        <v>390</v>
      </c>
      <c r="B401" s="40" t="s">
        <v>667</v>
      </c>
      <c r="C401" s="22" t="s">
        <v>668</v>
      </c>
      <c r="D401" s="22"/>
      <c r="E401" s="28">
        <v>1</v>
      </c>
      <c r="F401" s="22"/>
      <c r="G401" s="22"/>
      <c r="H401" s="22"/>
      <c r="I401" s="22"/>
      <c r="M401" s="31"/>
      <c r="N401" s="31"/>
      <c r="O401" s="32"/>
    </row>
    <row r="402" spans="1:15" x14ac:dyDescent="0.25">
      <c r="A402" s="21">
        <f t="shared" si="6"/>
        <v>391</v>
      </c>
      <c r="B402" s="40" t="s">
        <v>669</v>
      </c>
      <c r="C402" s="22" t="s">
        <v>670</v>
      </c>
      <c r="D402" s="22"/>
      <c r="E402" s="28">
        <v>1</v>
      </c>
      <c r="F402" s="22"/>
      <c r="G402" s="22"/>
      <c r="H402" s="22"/>
      <c r="I402" s="22"/>
      <c r="M402" s="31"/>
      <c r="N402" s="31"/>
      <c r="O402" s="32"/>
    </row>
    <row r="403" spans="1:15" ht="30" x14ac:dyDescent="0.25">
      <c r="A403" s="21">
        <f t="shared" si="6"/>
        <v>392</v>
      </c>
      <c r="B403" s="40" t="s">
        <v>671</v>
      </c>
      <c r="C403" s="22" t="s">
        <v>672</v>
      </c>
      <c r="D403" s="22"/>
      <c r="E403" s="28">
        <v>10</v>
      </c>
      <c r="F403" s="22"/>
      <c r="G403" s="22"/>
      <c r="H403" s="22"/>
      <c r="I403" s="22"/>
      <c r="M403" s="31"/>
      <c r="N403" s="31"/>
      <c r="O403" s="32"/>
    </row>
    <row r="404" spans="1:15" ht="30" x14ac:dyDescent="0.25">
      <c r="A404" s="21">
        <f t="shared" si="6"/>
        <v>393</v>
      </c>
      <c r="B404" s="40" t="s">
        <v>673</v>
      </c>
      <c r="C404" s="22" t="s">
        <v>1547</v>
      </c>
      <c r="D404" s="22"/>
      <c r="E404" s="28">
        <v>1</v>
      </c>
      <c r="F404" s="22"/>
      <c r="G404" s="22"/>
      <c r="H404" s="22"/>
      <c r="I404" s="22"/>
      <c r="M404" s="31"/>
      <c r="N404" s="31"/>
      <c r="O404" s="32"/>
    </row>
    <row r="405" spans="1:15" ht="30" x14ac:dyDescent="0.25">
      <c r="A405" s="21">
        <f t="shared" si="6"/>
        <v>394</v>
      </c>
      <c r="B405" s="40" t="s">
        <v>674</v>
      </c>
      <c r="C405" s="22" t="s">
        <v>1547</v>
      </c>
      <c r="D405" s="22"/>
      <c r="E405" s="28">
        <v>1</v>
      </c>
      <c r="F405" s="22"/>
      <c r="G405" s="22"/>
      <c r="H405" s="22"/>
      <c r="I405" s="22"/>
      <c r="M405" s="31"/>
      <c r="N405" s="31"/>
      <c r="O405" s="32"/>
    </row>
    <row r="406" spans="1:15" x14ac:dyDescent="0.25">
      <c r="A406" s="21">
        <f t="shared" si="6"/>
        <v>395</v>
      </c>
      <c r="B406" s="40" t="s">
        <v>675</v>
      </c>
      <c r="C406" s="22" t="s">
        <v>676</v>
      </c>
      <c r="D406" s="22"/>
      <c r="E406" s="28">
        <v>1</v>
      </c>
      <c r="F406" s="22"/>
      <c r="G406" s="22"/>
      <c r="H406" s="22"/>
      <c r="I406" s="22"/>
      <c r="M406" s="31"/>
      <c r="N406" s="31"/>
      <c r="O406" s="32"/>
    </row>
    <row r="407" spans="1:15" ht="30" x14ac:dyDescent="0.25">
      <c r="A407" s="21">
        <f t="shared" si="6"/>
        <v>396</v>
      </c>
      <c r="B407" s="40" t="s">
        <v>677</v>
      </c>
      <c r="C407" s="22" t="s">
        <v>678</v>
      </c>
      <c r="D407" s="22"/>
      <c r="E407" s="28">
        <v>11</v>
      </c>
      <c r="F407" s="22"/>
      <c r="G407" s="22"/>
      <c r="H407" s="22"/>
      <c r="I407" s="22"/>
      <c r="M407" s="31"/>
      <c r="N407" s="31"/>
      <c r="O407" s="32"/>
    </row>
    <row r="408" spans="1:15" ht="30" x14ac:dyDescent="0.25">
      <c r="A408" s="21">
        <f t="shared" si="6"/>
        <v>397</v>
      </c>
      <c r="B408" s="40" t="s">
        <v>679</v>
      </c>
      <c r="C408" s="22" t="s">
        <v>1556</v>
      </c>
      <c r="D408" s="22"/>
      <c r="E408" s="28">
        <v>2</v>
      </c>
      <c r="F408" s="22"/>
      <c r="G408" s="22"/>
      <c r="H408" s="22"/>
      <c r="I408" s="22"/>
      <c r="M408" s="31"/>
      <c r="N408" s="31"/>
      <c r="O408" s="32"/>
    </row>
    <row r="409" spans="1:15" x14ac:dyDescent="0.25">
      <c r="A409" s="21">
        <f t="shared" si="6"/>
        <v>398</v>
      </c>
      <c r="B409" s="40" t="s">
        <v>680</v>
      </c>
      <c r="C409" s="22" t="s">
        <v>189</v>
      </c>
      <c r="D409" s="22"/>
      <c r="E409" s="28">
        <v>1</v>
      </c>
      <c r="F409" s="22"/>
      <c r="G409" s="22"/>
      <c r="H409" s="22"/>
      <c r="I409" s="22"/>
      <c r="M409" s="31"/>
      <c r="N409" s="31"/>
      <c r="O409" s="32"/>
    </row>
    <row r="410" spans="1:15" ht="18" customHeight="1" x14ac:dyDescent="0.25">
      <c r="A410" s="21">
        <f t="shared" si="6"/>
        <v>399</v>
      </c>
      <c r="B410" s="40" t="s">
        <v>681</v>
      </c>
      <c r="C410" s="22" t="s">
        <v>682</v>
      </c>
      <c r="D410" s="22"/>
      <c r="E410" s="28">
        <v>1</v>
      </c>
      <c r="F410" s="22"/>
      <c r="G410" s="22"/>
      <c r="H410" s="22"/>
      <c r="I410" s="22"/>
      <c r="M410" s="31"/>
      <c r="N410" s="31"/>
      <c r="O410" s="32"/>
    </row>
    <row r="411" spans="1:15" ht="15.75" customHeight="1" x14ac:dyDescent="0.25">
      <c r="A411" s="21">
        <f t="shared" si="6"/>
        <v>400</v>
      </c>
      <c r="B411" s="40" t="s">
        <v>683</v>
      </c>
      <c r="C411" s="22" t="s">
        <v>682</v>
      </c>
      <c r="D411" s="22"/>
      <c r="E411" s="28">
        <v>2</v>
      </c>
      <c r="F411" s="22"/>
      <c r="G411" s="22"/>
      <c r="H411" s="22"/>
      <c r="I411" s="22"/>
      <c r="M411" s="31"/>
      <c r="N411" s="31"/>
      <c r="O411" s="32"/>
    </row>
    <row r="412" spans="1:15" x14ac:dyDescent="0.25">
      <c r="A412" s="21">
        <f t="shared" si="6"/>
        <v>401</v>
      </c>
      <c r="B412" s="40" t="s">
        <v>684</v>
      </c>
      <c r="C412" s="22" t="s">
        <v>641</v>
      </c>
      <c r="D412" s="22"/>
      <c r="E412" s="28">
        <v>1</v>
      </c>
      <c r="F412" s="22"/>
      <c r="G412" s="22"/>
      <c r="H412" s="22"/>
      <c r="I412" s="22"/>
      <c r="M412" s="31"/>
      <c r="N412" s="31"/>
      <c r="O412" s="32"/>
    </row>
    <row r="413" spans="1:15" ht="30" x14ac:dyDescent="0.25">
      <c r="A413" s="21">
        <f t="shared" si="6"/>
        <v>402</v>
      </c>
      <c r="B413" s="40" t="s">
        <v>685</v>
      </c>
      <c r="C413" s="22" t="s">
        <v>686</v>
      </c>
      <c r="D413" s="22"/>
      <c r="E413" s="28">
        <v>10</v>
      </c>
      <c r="F413" s="22"/>
      <c r="G413" s="22"/>
      <c r="H413" s="22"/>
      <c r="I413" s="22"/>
      <c r="M413" s="31"/>
      <c r="N413" s="31"/>
      <c r="O413" s="32"/>
    </row>
    <row r="414" spans="1:15" ht="45" x14ac:dyDescent="0.25">
      <c r="A414" s="21">
        <f t="shared" si="6"/>
        <v>403</v>
      </c>
      <c r="B414" s="40" t="s">
        <v>687</v>
      </c>
      <c r="C414" s="22" t="s">
        <v>1555</v>
      </c>
      <c r="D414" s="22"/>
      <c r="E414" s="28">
        <v>1</v>
      </c>
      <c r="F414" s="22"/>
      <c r="G414" s="22"/>
      <c r="H414" s="22"/>
      <c r="I414" s="22"/>
      <c r="M414" s="31"/>
      <c r="N414" s="31"/>
      <c r="O414" s="32"/>
    </row>
    <row r="415" spans="1:15" ht="30" x14ac:dyDescent="0.25">
      <c r="A415" s="21">
        <f t="shared" si="6"/>
        <v>404</v>
      </c>
      <c r="B415" s="40" t="s">
        <v>688</v>
      </c>
      <c r="C415" s="22" t="s">
        <v>1547</v>
      </c>
      <c r="D415" s="22"/>
      <c r="E415" s="28">
        <v>2</v>
      </c>
      <c r="F415" s="22"/>
      <c r="G415" s="22"/>
      <c r="H415" s="22"/>
      <c r="I415" s="22"/>
      <c r="M415" s="31"/>
      <c r="N415" s="31"/>
      <c r="O415" s="32"/>
    </row>
    <row r="416" spans="1:15" x14ac:dyDescent="0.25">
      <c r="A416" s="21">
        <f t="shared" si="6"/>
        <v>405</v>
      </c>
      <c r="B416" s="40" t="s">
        <v>689</v>
      </c>
      <c r="C416" s="22" t="s">
        <v>690</v>
      </c>
      <c r="D416" s="22"/>
      <c r="E416" s="28">
        <v>1</v>
      </c>
      <c r="F416" s="22"/>
      <c r="G416" s="22"/>
      <c r="H416" s="22"/>
      <c r="I416" s="22"/>
      <c r="M416" s="31"/>
      <c r="N416" s="31"/>
      <c r="O416" s="32"/>
    </row>
    <row r="417" spans="1:15" x14ac:dyDescent="0.25">
      <c r="A417" s="21">
        <f t="shared" si="6"/>
        <v>406</v>
      </c>
      <c r="B417" s="40" t="s">
        <v>691</v>
      </c>
      <c r="C417" s="22" t="s">
        <v>692</v>
      </c>
      <c r="D417" s="22"/>
      <c r="E417" s="28">
        <v>3</v>
      </c>
      <c r="F417" s="22"/>
      <c r="G417" s="22"/>
      <c r="H417" s="22"/>
      <c r="I417" s="22"/>
      <c r="M417" s="31"/>
      <c r="N417" s="31"/>
      <c r="O417" s="32"/>
    </row>
    <row r="418" spans="1:15" x14ac:dyDescent="0.25">
      <c r="A418" s="21">
        <f t="shared" si="6"/>
        <v>407</v>
      </c>
      <c r="B418" s="40" t="s">
        <v>693</v>
      </c>
      <c r="C418" s="22" t="s">
        <v>694</v>
      </c>
      <c r="D418" s="22"/>
      <c r="E418" s="28">
        <v>1</v>
      </c>
      <c r="F418" s="22"/>
      <c r="G418" s="22"/>
      <c r="H418" s="22"/>
      <c r="I418" s="22"/>
      <c r="M418" s="31"/>
      <c r="N418" s="31"/>
      <c r="O418" s="32"/>
    </row>
    <row r="419" spans="1:15" ht="30" x14ac:dyDescent="0.25">
      <c r="A419" s="21">
        <f t="shared" si="6"/>
        <v>408</v>
      </c>
      <c r="B419" s="40" t="s">
        <v>695</v>
      </c>
      <c r="C419" s="22" t="s">
        <v>696</v>
      </c>
      <c r="D419" s="22"/>
      <c r="E419" s="28">
        <v>5</v>
      </c>
      <c r="F419" s="22"/>
      <c r="G419" s="22"/>
      <c r="H419" s="22"/>
      <c r="I419" s="22"/>
      <c r="M419" s="31"/>
      <c r="N419" s="31"/>
      <c r="O419" s="32"/>
    </row>
    <row r="420" spans="1:15" ht="30" x14ac:dyDescent="0.25">
      <c r="A420" s="21">
        <f t="shared" si="6"/>
        <v>409</v>
      </c>
      <c r="B420" s="40" t="s">
        <v>697</v>
      </c>
      <c r="C420" s="22" t="s">
        <v>696</v>
      </c>
      <c r="D420" s="22"/>
      <c r="E420" s="28">
        <v>1</v>
      </c>
      <c r="F420" s="22"/>
      <c r="G420" s="22"/>
      <c r="H420" s="22"/>
      <c r="I420" s="22"/>
      <c r="M420" s="31"/>
      <c r="N420" s="31"/>
      <c r="O420" s="32"/>
    </row>
    <row r="421" spans="1:15" x14ac:dyDescent="0.25">
      <c r="A421" s="21">
        <f t="shared" si="6"/>
        <v>410</v>
      </c>
      <c r="B421" s="40" t="s">
        <v>698</v>
      </c>
      <c r="C421" s="22" t="s">
        <v>699</v>
      </c>
      <c r="D421" s="22"/>
      <c r="E421" s="28">
        <v>2</v>
      </c>
      <c r="F421" s="22"/>
      <c r="G421" s="22"/>
      <c r="H421" s="22"/>
      <c r="I421" s="22"/>
      <c r="M421" s="31"/>
      <c r="N421" s="31"/>
      <c r="O421" s="31"/>
    </row>
    <row r="422" spans="1:15" ht="30" x14ac:dyDescent="0.25">
      <c r="A422" s="21">
        <f t="shared" si="6"/>
        <v>411</v>
      </c>
      <c r="B422" s="40" t="s">
        <v>700</v>
      </c>
      <c r="C422" s="22" t="s">
        <v>1552</v>
      </c>
      <c r="D422" s="22"/>
      <c r="E422" s="28">
        <v>1</v>
      </c>
      <c r="F422" s="22"/>
      <c r="G422" s="22"/>
      <c r="H422" s="22"/>
      <c r="I422" s="22"/>
      <c r="M422" s="31"/>
      <c r="N422" s="31"/>
      <c r="O422" s="31"/>
    </row>
    <row r="423" spans="1:15" ht="30" x14ac:dyDescent="0.25">
      <c r="A423" s="21">
        <f t="shared" si="6"/>
        <v>412</v>
      </c>
      <c r="B423" s="40" t="s">
        <v>701</v>
      </c>
      <c r="C423" s="22" t="s">
        <v>1554</v>
      </c>
      <c r="D423" s="22"/>
      <c r="E423" s="28">
        <v>1</v>
      </c>
      <c r="F423" s="22"/>
      <c r="G423" s="22"/>
      <c r="H423" s="22"/>
      <c r="I423" s="22"/>
      <c r="M423" s="31"/>
      <c r="N423" s="31"/>
      <c r="O423" s="31"/>
    </row>
    <row r="424" spans="1:15" ht="30" x14ac:dyDescent="0.25">
      <c r="A424" s="21">
        <f t="shared" si="6"/>
        <v>413</v>
      </c>
      <c r="B424" s="40" t="s">
        <v>702</v>
      </c>
      <c r="C424" s="22" t="s">
        <v>1553</v>
      </c>
      <c r="D424" s="22"/>
      <c r="E424" s="28">
        <v>1</v>
      </c>
      <c r="F424" s="22"/>
      <c r="G424" s="22"/>
      <c r="H424" s="22"/>
      <c r="I424" s="22"/>
      <c r="M424" s="31"/>
      <c r="N424" s="31"/>
      <c r="O424" s="31"/>
    </row>
    <row r="425" spans="1:15" ht="30" x14ac:dyDescent="0.25">
      <c r="A425" s="21">
        <f t="shared" si="6"/>
        <v>414</v>
      </c>
      <c r="B425" s="40" t="s">
        <v>703</v>
      </c>
      <c r="C425" s="22" t="s">
        <v>704</v>
      </c>
      <c r="D425" s="22"/>
      <c r="E425" s="28">
        <v>1</v>
      </c>
      <c r="F425" s="22"/>
      <c r="G425" s="22"/>
      <c r="H425" s="22"/>
      <c r="I425" s="22"/>
      <c r="M425" s="31"/>
      <c r="N425" s="31"/>
      <c r="O425" s="32"/>
    </row>
    <row r="426" spans="1:15" ht="30" x14ac:dyDescent="0.25">
      <c r="A426" s="21">
        <f t="shared" si="6"/>
        <v>415</v>
      </c>
      <c r="B426" s="40" t="s">
        <v>705</v>
      </c>
      <c r="C426" s="22" t="s">
        <v>1551</v>
      </c>
      <c r="D426" s="22"/>
      <c r="E426" s="28">
        <v>1</v>
      </c>
      <c r="F426" s="22"/>
      <c r="G426" s="22"/>
      <c r="H426" s="22"/>
      <c r="I426" s="22"/>
      <c r="M426" s="31"/>
      <c r="N426" s="31"/>
      <c r="O426" s="32"/>
    </row>
    <row r="427" spans="1:15" ht="30" x14ac:dyDescent="0.25">
      <c r="A427" s="21">
        <f t="shared" si="6"/>
        <v>416</v>
      </c>
      <c r="B427" s="40" t="s">
        <v>706</v>
      </c>
      <c r="C427" s="22" t="s">
        <v>707</v>
      </c>
      <c r="D427" s="22"/>
      <c r="E427" s="28">
        <v>2</v>
      </c>
      <c r="F427" s="22"/>
      <c r="G427" s="22"/>
      <c r="H427" s="22"/>
      <c r="I427" s="22"/>
      <c r="M427" s="31"/>
      <c r="N427" s="31"/>
      <c r="O427" s="32"/>
    </row>
    <row r="428" spans="1:15" ht="30" x14ac:dyDescent="0.25">
      <c r="A428" s="21">
        <f t="shared" si="6"/>
        <v>417</v>
      </c>
      <c r="B428" s="40" t="s">
        <v>708</v>
      </c>
      <c r="C428" s="22" t="s">
        <v>1550</v>
      </c>
      <c r="D428" s="22"/>
      <c r="E428" s="28">
        <v>1</v>
      </c>
      <c r="F428" s="22"/>
      <c r="G428" s="22"/>
      <c r="H428" s="22"/>
      <c r="I428" s="22"/>
      <c r="M428" s="33"/>
      <c r="N428" s="31"/>
      <c r="O428" s="32"/>
    </row>
    <row r="429" spans="1:15" x14ac:dyDescent="0.25">
      <c r="A429" s="21">
        <f t="shared" si="6"/>
        <v>418</v>
      </c>
      <c r="B429" s="40" t="s">
        <v>709</v>
      </c>
      <c r="C429" s="29" t="s">
        <v>710</v>
      </c>
      <c r="D429" s="22"/>
      <c r="E429" s="28">
        <v>6</v>
      </c>
      <c r="F429" s="22"/>
      <c r="G429" s="22"/>
      <c r="H429" s="22"/>
      <c r="I429" s="22"/>
      <c r="M429" s="31"/>
      <c r="N429" s="31"/>
      <c r="O429" s="32"/>
    </row>
    <row r="430" spans="1:15" ht="30" x14ac:dyDescent="0.25">
      <c r="A430" s="21">
        <f t="shared" si="6"/>
        <v>419</v>
      </c>
      <c r="B430" s="40" t="s">
        <v>711</v>
      </c>
      <c r="C430" s="22" t="s">
        <v>712</v>
      </c>
      <c r="D430" s="22"/>
      <c r="E430" s="28">
        <v>1</v>
      </c>
      <c r="F430" s="22"/>
      <c r="G430" s="22"/>
      <c r="H430" s="22"/>
      <c r="I430" s="22"/>
      <c r="M430" s="31"/>
      <c r="N430" s="31"/>
      <c r="O430" s="32"/>
    </row>
    <row r="431" spans="1:15" x14ac:dyDescent="0.25">
      <c r="A431" s="21">
        <f t="shared" si="6"/>
        <v>420</v>
      </c>
      <c r="B431" s="40" t="s">
        <v>713</v>
      </c>
      <c r="C431" s="22" t="s">
        <v>714</v>
      </c>
      <c r="D431" s="22"/>
      <c r="E431" s="28">
        <v>1</v>
      </c>
      <c r="F431" s="22"/>
      <c r="G431" s="22"/>
      <c r="H431" s="22"/>
      <c r="I431" s="22"/>
      <c r="M431" s="31"/>
      <c r="N431" s="31"/>
      <c r="O431" s="32"/>
    </row>
    <row r="432" spans="1:15" x14ac:dyDescent="0.25">
      <c r="A432" s="21">
        <f t="shared" si="6"/>
        <v>421</v>
      </c>
      <c r="B432" s="40" t="s">
        <v>715</v>
      </c>
      <c r="C432" s="22" t="s">
        <v>716</v>
      </c>
      <c r="D432" s="22"/>
      <c r="E432" s="28">
        <v>1</v>
      </c>
      <c r="F432" s="22"/>
      <c r="G432" s="22"/>
      <c r="H432" s="22"/>
      <c r="I432" s="22"/>
      <c r="M432" s="31"/>
      <c r="N432" s="31"/>
      <c r="O432" s="32"/>
    </row>
    <row r="433" spans="1:15" x14ac:dyDescent="0.25">
      <c r="A433" s="21">
        <f t="shared" si="6"/>
        <v>422</v>
      </c>
      <c r="B433" s="40" t="s">
        <v>717</v>
      </c>
      <c r="C433" s="22" t="s">
        <v>718</v>
      </c>
      <c r="D433" s="22"/>
      <c r="E433" s="28">
        <v>1</v>
      </c>
      <c r="F433" s="22"/>
      <c r="G433" s="22"/>
      <c r="H433" s="22"/>
      <c r="I433" s="22"/>
      <c r="M433" s="31"/>
      <c r="N433" s="31"/>
      <c r="O433" s="32"/>
    </row>
    <row r="434" spans="1:15" x14ac:dyDescent="0.25">
      <c r="A434" s="21">
        <f t="shared" si="6"/>
        <v>423</v>
      </c>
      <c r="B434" s="40" t="s">
        <v>719</v>
      </c>
      <c r="C434" s="22" t="s">
        <v>720</v>
      </c>
      <c r="D434" s="22"/>
      <c r="E434" s="28">
        <v>1</v>
      </c>
      <c r="F434" s="22"/>
      <c r="G434" s="22"/>
      <c r="H434" s="22"/>
      <c r="I434" s="22"/>
      <c r="M434" s="31"/>
      <c r="N434" s="31"/>
      <c r="O434" s="32"/>
    </row>
    <row r="435" spans="1:15" ht="30" x14ac:dyDescent="0.25">
      <c r="A435" s="21">
        <f t="shared" si="6"/>
        <v>424</v>
      </c>
      <c r="B435" s="40" t="s">
        <v>721</v>
      </c>
      <c r="C435" s="22" t="s">
        <v>722</v>
      </c>
      <c r="D435" s="22"/>
      <c r="E435" s="28">
        <v>2</v>
      </c>
      <c r="F435" s="22"/>
      <c r="G435" s="22"/>
      <c r="H435" s="22"/>
      <c r="I435" s="22"/>
      <c r="M435" s="31"/>
      <c r="N435" s="31"/>
      <c r="O435" s="32"/>
    </row>
    <row r="436" spans="1:15" ht="30" x14ac:dyDescent="0.25">
      <c r="A436" s="21">
        <f t="shared" si="6"/>
        <v>425</v>
      </c>
      <c r="B436" s="40" t="s">
        <v>723</v>
      </c>
      <c r="C436" s="22" t="s">
        <v>724</v>
      </c>
      <c r="D436" s="22"/>
      <c r="E436" s="28">
        <v>1</v>
      </c>
      <c r="F436" s="22"/>
      <c r="G436" s="22"/>
      <c r="H436" s="22"/>
      <c r="I436" s="22"/>
      <c r="M436" s="31"/>
      <c r="N436" s="31"/>
      <c r="O436" s="32"/>
    </row>
    <row r="437" spans="1:15" ht="30" x14ac:dyDescent="0.25">
      <c r="A437" s="21">
        <f t="shared" si="6"/>
        <v>426</v>
      </c>
      <c r="B437" s="40" t="s">
        <v>725</v>
      </c>
      <c r="C437" s="22" t="s">
        <v>726</v>
      </c>
      <c r="D437" s="22"/>
      <c r="E437" s="28">
        <v>1</v>
      </c>
      <c r="F437" s="22"/>
      <c r="G437" s="22"/>
      <c r="H437" s="22"/>
      <c r="I437" s="22"/>
      <c r="M437" s="31"/>
      <c r="N437" s="31"/>
      <c r="O437" s="32"/>
    </row>
    <row r="438" spans="1:15" ht="30" x14ac:dyDescent="0.25">
      <c r="A438" s="21">
        <f t="shared" si="6"/>
        <v>427</v>
      </c>
      <c r="B438" s="40" t="s">
        <v>727</v>
      </c>
      <c r="C438" s="22" t="s">
        <v>728</v>
      </c>
      <c r="D438" s="22"/>
      <c r="E438" s="28">
        <v>2</v>
      </c>
      <c r="F438" s="22"/>
      <c r="G438" s="22"/>
      <c r="H438" s="22"/>
      <c r="I438" s="22"/>
      <c r="M438" s="31"/>
      <c r="N438" s="31"/>
      <c r="O438" s="32"/>
    </row>
    <row r="439" spans="1:15" x14ac:dyDescent="0.25">
      <c r="A439" s="21">
        <f t="shared" si="6"/>
        <v>428</v>
      </c>
      <c r="B439" s="40"/>
      <c r="C439" s="22" t="s">
        <v>1607</v>
      </c>
      <c r="D439" s="22"/>
      <c r="E439" s="28"/>
      <c r="F439" s="22"/>
      <c r="G439" s="22"/>
      <c r="H439" s="22"/>
      <c r="I439" s="22"/>
      <c r="M439" s="31"/>
      <c r="N439" s="31"/>
      <c r="O439" s="32"/>
    </row>
    <row r="440" spans="1:15" x14ac:dyDescent="0.25">
      <c r="A440" s="21">
        <f t="shared" si="6"/>
        <v>429</v>
      </c>
      <c r="B440" s="40" t="s">
        <v>729</v>
      </c>
      <c r="C440" s="22" t="s">
        <v>1549</v>
      </c>
      <c r="D440" s="22"/>
      <c r="E440" s="28">
        <v>1</v>
      </c>
      <c r="F440" s="22"/>
      <c r="G440" s="22"/>
      <c r="H440" s="22"/>
      <c r="I440" s="22"/>
      <c r="M440" s="31"/>
      <c r="N440" s="31"/>
      <c r="O440" s="32"/>
    </row>
    <row r="441" spans="1:15" ht="30" x14ac:dyDescent="0.25">
      <c r="A441" s="21">
        <f t="shared" si="6"/>
        <v>430</v>
      </c>
      <c r="B441" s="40" t="s">
        <v>730</v>
      </c>
      <c r="C441" s="22" t="s">
        <v>731</v>
      </c>
      <c r="D441" s="22"/>
      <c r="E441" s="28">
        <v>1</v>
      </c>
      <c r="F441" s="22"/>
      <c r="G441" s="22"/>
      <c r="H441" s="22"/>
      <c r="I441" s="22"/>
      <c r="M441" s="31"/>
      <c r="N441" s="31"/>
      <c r="O441" s="32"/>
    </row>
    <row r="442" spans="1:15" ht="30" x14ac:dyDescent="0.25">
      <c r="A442" s="21">
        <f t="shared" si="6"/>
        <v>431</v>
      </c>
      <c r="B442" s="40" t="s">
        <v>732</v>
      </c>
      <c r="C442" s="22" t="s">
        <v>731</v>
      </c>
      <c r="D442" s="22"/>
      <c r="E442" s="28">
        <v>1</v>
      </c>
      <c r="F442" s="22"/>
      <c r="G442" s="22"/>
      <c r="H442" s="22"/>
      <c r="I442" s="22"/>
      <c r="M442" s="31"/>
      <c r="N442" s="31"/>
      <c r="O442" s="32"/>
    </row>
    <row r="443" spans="1:15" ht="17.25" customHeight="1" x14ac:dyDescent="0.25">
      <c r="A443" s="21">
        <f t="shared" si="6"/>
        <v>432</v>
      </c>
      <c r="B443" s="40" t="s">
        <v>733</v>
      </c>
      <c r="C443" s="22" t="s">
        <v>734</v>
      </c>
      <c r="D443" s="22"/>
      <c r="E443" s="28">
        <v>1</v>
      </c>
      <c r="F443" s="22"/>
      <c r="G443" s="22"/>
      <c r="H443" s="22"/>
      <c r="I443" s="22"/>
      <c r="M443" s="31"/>
      <c r="N443" s="31"/>
      <c r="O443" s="32"/>
    </row>
    <row r="444" spans="1:15" x14ac:dyDescent="0.25">
      <c r="A444" s="21">
        <f t="shared" si="6"/>
        <v>433</v>
      </c>
      <c r="B444" s="40" t="s">
        <v>735</v>
      </c>
      <c r="C444" s="22" t="s">
        <v>736</v>
      </c>
      <c r="D444" s="22"/>
      <c r="E444" s="28">
        <v>6</v>
      </c>
      <c r="F444" s="22"/>
      <c r="G444" s="22"/>
      <c r="H444" s="22"/>
      <c r="I444" s="22"/>
      <c r="M444" s="31"/>
      <c r="N444" s="31"/>
      <c r="O444" s="32"/>
    </row>
    <row r="445" spans="1:15" ht="20.25" customHeight="1" x14ac:dyDescent="0.25">
      <c r="A445" s="21">
        <f t="shared" si="6"/>
        <v>434</v>
      </c>
      <c r="B445" s="40" t="s">
        <v>737</v>
      </c>
      <c r="C445" s="22" t="s">
        <v>738</v>
      </c>
      <c r="D445" s="22"/>
      <c r="E445" s="28">
        <v>1</v>
      </c>
      <c r="F445" s="22"/>
      <c r="G445" s="22"/>
      <c r="H445" s="22"/>
      <c r="I445" s="22"/>
      <c r="M445" s="31"/>
      <c r="N445" s="31"/>
      <c r="O445" s="32"/>
    </row>
    <row r="446" spans="1:15" ht="30" x14ac:dyDescent="0.25">
      <c r="A446" s="21">
        <f t="shared" si="6"/>
        <v>435</v>
      </c>
      <c r="B446" s="40" t="s">
        <v>1620</v>
      </c>
      <c r="C446" s="22" t="s">
        <v>739</v>
      </c>
      <c r="D446" s="22"/>
      <c r="E446" s="28">
        <v>1</v>
      </c>
      <c r="F446" s="22"/>
      <c r="G446" s="22"/>
      <c r="H446" s="22"/>
      <c r="I446" s="22"/>
      <c r="M446" s="31"/>
      <c r="N446" s="31"/>
      <c r="O446" s="32"/>
    </row>
    <row r="447" spans="1:15" ht="16.5" customHeight="1" x14ac:dyDescent="0.25">
      <c r="A447" s="21">
        <f t="shared" si="6"/>
        <v>436</v>
      </c>
      <c r="B447" s="40" t="s">
        <v>740</v>
      </c>
      <c r="C447" s="22" t="s">
        <v>746</v>
      </c>
      <c r="D447" s="22"/>
      <c r="E447" s="28">
        <v>1</v>
      </c>
      <c r="F447" s="22"/>
      <c r="G447" s="22"/>
      <c r="H447" s="22"/>
      <c r="I447" s="22"/>
      <c r="M447" s="31"/>
      <c r="N447" s="31"/>
      <c r="O447" s="32"/>
    </row>
    <row r="448" spans="1:15" ht="18" customHeight="1" x14ac:dyDescent="0.25">
      <c r="A448" s="21">
        <f t="shared" si="6"/>
        <v>437</v>
      </c>
      <c r="B448" s="40" t="s">
        <v>741</v>
      </c>
      <c r="C448" s="22" t="s">
        <v>742</v>
      </c>
      <c r="D448" s="22"/>
      <c r="E448" s="28">
        <v>1</v>
      </c>
      <c r="F448" s="22"/>
      <c r="G448" s="22"/>
      <c r="H448" s="22"/>
      <c r="I448" s="22"/>
      <c r="M448" s="31"/>
      <c r="N448" s="31"/>
      <c r="O448" s="32"/>
    </row>
    <row r="449" spans="1:15" ht="30" x14ac:dyDescent="0.25">
      <c r="A449" s="21">
        <f t="shared" si="6"/>
        <v>438</v>
      </c>
      <c r="B449" s="40" t="s">
        <v>743</v>
      </c>
      <c r="C449" s="22" t="s">
        <v>744</v>
      </c>
      <c r="D449" s="22"/>
      <c r="E449" s="28">
        <v>1</v>
      </c>
      <c r="F449" s="22"/>
      <c r="G449" s="22"/>
      <c r="H449" s="22"/>
      <c r="I449" s="22"/>
      <c r="M449" s="31"/>
      <c r="N449" s="31"/>
      <c r="O449" s="32"/>
    </row>
    <row r="450" spans="1:15" ht="15" customHeight="1" x14ac:dyDescent="0.25">
      <c r="A450" s="21">
        <f t="shared" si="6"/>
        <v>439</v>
      </c>
      <c r="B450" s="40" t="s">
        <v>745</v>
      </c>
      <c r="C450" s="22" t="s">
        <v>746</v>
      </c>
      <c r="D450" s="22"/>
      <c r="E450" s="28">
        <v>1</v>
      </c>
      <c r="F450" s="22"/>
      <c r="G450" s="22"/>
      <c r="H450" s="22"/>
      <c r="I450" s="22"/>
      <c r="M450" s="31"/>
      <c r="N450" s="31"/>
      <c r="O450" s="32"/>
    </row>
    <row r="451" spans="1:15" ht="30" x14ac:dyDescent="0.25">
      <c r="A451" s="21">
        <f t="shared" si="6"/>
        <v>440</v>
      </c>
      <c r="B451" s="40" t="s">
        <v>747</v>
      </c>
      <c r="C451" s="22" t="s">
        <v>748</v>
      </c>
      <c r="D451" s="22"/>
      <c r="E451" s="28">
        <v>1</v>
      </c>
      <c r="F451" s="22"/>
      <c r="G451" s="22"/>
      <c r="H451" s="22"/>
      <c r="I451" s="22"/>
      <c r="M451" s="31"/>
      <c r="N451" s="31"/>
      <c r="O451" s="32"/>
    </row>
    <row r="452" spans="1:15" ht="14.25" customHeight="1" x14ac:dyDescent="0.25">
      <c r="A452" s="21">
        <f t="shared" si="6"/>
        <v>441</v>
      </c>
      <c r="B452" s="40" t="s">
        <v>749</v>
      </c>
      <c r="C452" s="22" t="s">
        <v>746</v>
      </c>
      <c r="D452" s="22"/>
      <c r="E452" s="28">
        <v>1</v>
      </c>
      <c r="F452" s="22"/>
      <c r="G452" s="22"/>
      <c r="H452" s="22"/>
      <c r="I452" s="22"/>
      <c r="M452" s="31"/>
      <c r="N452" s="31"/>
      <c r="O452" s="32"/>
    </row>
    <row r="453" spans="1:15" ht="16.5" customHeight="1" x14ac:dyDescent="0.25">
      <c r="A453" s="21">
        <f t="shared" si="6"/>
        <v>442</v>
      </c>
      <c r="B453" s="40" t="s">
        <v>750</v>
      </c>
      <c r="C453" s="22" t="s">
        <v>751</v>
      </c>
      <c r="D453" s="22"/>
      <c r="E453" s="28">
        <v>1</v>
      </c>
      <c r="F453" s="22"/>
      <c r="G453" s="22"/>
      <c r="H453" s="22"/>
      <c r="I453" s="22"/>
      <c r="M453" s="31"/>
      <c r="N453" s="31"/>
      <c r="O453" s="32"/>
    </row>
    <row r="454" spans="1:15" ht="15.75" customHeight="1" x14ac:dyDescent="0.25">
      <c r="A454" s="21">
        <f t="shared" si="6"/>
        <v>443</v>
      </c>
      <c r="B454" s="40" t="s">
        <v>752</v>
      </c>
      <c r="C454" s="22" t="s">
        <v>746</v>
      </c>
      <c r="D454" s="22"/>
      <c r="E454" s="28">
        <v>1</v>
      </c>
      <c r="F454" s="22"/>
      <c r="G454" s="22"/>
      <c r="H454" s="22"/>
      <c r="I454" s="22"/>
      <c r="M454" s="31"/>
      <c r="N454" s="31"/>
      <c r="O454" s="32"/>
    </row>
    <row r="455" spans="1:15" ht="13.5" customHeight="1" x14ac:dyDescent="0.25">
      <c r="A455" s="21">
        <f t="shared" si="6"/>
        <v>444</v>
      </c>
      <c r="B455" s="40" t="s">
        <v>753</v>
      </c>
      <c r="C455" s="22" t="s">
        <v>754</v>
      </c>
      <c r="D455" s="22"/>
      <c r="E455" s="28">
        <v>1</v>
      </c>
      <c r="F455" s="22"/>
      <c r="G455" s="22"/>
      <c r="H455" s="22"/>
      <c r="I455" s="22"/>
      <c r="M455" s="31"/>
      <c r="N455" s="31"/>
      <c r="O455" s="32"/>
    </row>
    <row r="456" spans="1:15" ht="15.75" customHeight="1" x14ac:dyDescent="0.25">
      <c r="A456" s="21">
        <f t="shared" si="6"/>
        <v>445</v>
      </c>
      <c r="B456" s="40" t="s">
        <v>755</v>
      </c>
      <c r="C456" s="22" t="s">
        <v>746</v>
      </c>
      <c r="D456" s="22"/>
      <c r="E456" s="28">
        <v>1</v>
      </c>
      <c r="F456" s="22"/>
      <c r="G456" s="22"/>
      <c r="H456" s="22"/>
      <c r="I456" s="22"/>
      <c r="M456" s="31"/>
      <c r="N456" s="31"/>
      <c r="O456" s="32"/>
    </row>
    <row r="457" spans="1:15" ht="15.75" customHeight="1" x14ac:dyDescent="0.25">
      <c r="A457" s="21">
        <f t="shared" si="6"/>
        <v>446</v>
      </c>
      <c r="B457" s="40" t="s">
        <v>756</v>
      </c>
      <c r="C457" s="22" t="s">
        <v>746</v>
      </c>
      <c r="D457" s="22"/>
      <c r="E457" s="28">
        <v>1</v>
      </c>
      <c r="F457" s="22"/>
      <c r="G457" s="22"/>
      <c r="H457" s="22"/>
      <c r="I457" s="22"/>
      <c r="M457" s="31"/>
      <c r="N457" s="31"/>
      <c r="O457" s="32"/>
    </row>
    <row r="458" spans="1:15" ht="16.5" customHeight="1" x14ac:dyDescent="0.25">
      <c r="A458" s="21">
        <f t="shared" si="6"/>
        <v>447</v>
      </c>
      <c r="B458" s="40" t="s">
        <v>757</v>
      </c>
      <c r="C458" s="22" t="s">
        <v>758</v>
      </c>
      <c r="D458" s="22"/>
      <c r="E458" s="28">
        <v>1</v>
      </c>
      <c r="F458" s="22"/>
      <c r="G458" s="22"/>
      <c r="H458" s="22"/>
      <c r="I458" s="22"/>
      <c r="M458" s="31"/>
      <c r="N458" s="31"/>
      <c r="O458" s="32"/>
    </row>
    <row r="459" spans="1:15" ht="17.25" customHeight="1" x14ac:dyDescent="0.25">
      <c r="A459" s="21">
        <f t="shared" si="6"/>
        <v>448</v>
      </c>
      <c r="B459" s="40" t="s">
        <v>759</v>
      </c>
      <c r="C459" s="22" t="s">
        <v>1548</v>
      </c>
      <c r="D459" s="22"/>
      <c r="E459" s="28">
        <v>1</v>
      </c>
      <c r="F459" s="22"/>
      <c r="G459" s="22"/>
      <c r="H459" s="22"/>
      <c r="I459" s="22"/>
      <c r="M459" s="31"/>
      <c r="N459" s="31"/>
      <c r="O459" s="32"/>
    </row>
    <row r="460" spans="1:15" ht="17.25" customHeight="1" x14ac:dyDescent="0.25">
      <c r="A460" s="21">
        <f t="shared" si="6"/>
        <v>449</v>
      </c>
      <c r="B460" s="40" t="s">
        <v>760</v>
      </c>
      <c r="C460" s="22" t="s">
        <v>746</v>
      </c>
      <c r="D460" s="22"/>
      <c r="E460" s="28">
        <v>1</v>
      </c>
      <c r="F460" s="22"/>
      <c r="G460" s="22"/>
      <c r="H460" s="22"/>
      <c r="I460" s="22"/>
      <c r="M460" s="31"/>
      <c r="N460" s="31"/>
      <c r="O460" s="32"/>
    </row>
    <row r="461" spans="1:15" ht="16.5" customHeight="1" x14ac:dyDescent="0.25">
      <c r="A461" s="21">
        <f t="shared" si="6"/>
        <v>450</v>
      </c>
      <c r="B461" s="40" t="s">
        <v>761</v>
      </c>
      <c r="C461" s="22" t="s">
        <v>762</v>
      </c>
      <c r="D461" s="22"/>
      <c r="E461" s="28">
        <v>1</v>
      </c>
      <c r="F461" s="22"/>
      <c r="G461" s="22"/>
      <c r="H461" s="22"/>
      <c r="I461" s="22"/>
      <c r="M461" s="31"/>
      <c r="N461" s="31"/>
      <c r="O461" s="32"/>
    </row>
    <row r="462" spans="1:15" ht="17.25" customHeight="1" x14ac:dyDescent="0.25">
      <c r="A462" s="21">
        <f t="shared" ref="A462:A525" si="7">+A461+1</f>
        <v>451</v>
      </c>
      <c r="B462" s="40" t="s">
        <v>763</v>
      </c>
      <c r="C462" s="22" t="s">
        <v>764</v>
      </c>
      <c r="D462" s="22"/>
      <c r="E462" s="28">
        <v>1</v>
      </c>
      <c r="F462" s="22"/>
      <c r="G462" s="22"/>
      <c r="H462" s="22"/>
      <c r="I462" s="22"/>
      <c r="M462" s="31"/>
      <c r="N462" s="31"/>
      <c r="O462" s="32"/>
    </row>
    <row r="463" spans="1:15" ht="17.25" customHeight="1" x14ac:dyDescent="0.25">
      <c r="A463" s="21">
        <f t="shared" si="7"/>
        <v>452</v>
      </c>
      <c r="B463" s="40" t="s">
        <v>765</v>
      </c>
      <c r="C463" s="22" t="s">
        <v>766</v>
      </c>
      <c r="D463" s="22"/>
      <c r="E463" s="28">
        <v>1</v>
      </c>
      <c r="F463" s="22"/>
      <c r="G463" s="22"/>
      <c r="H463" s="22"/>
      <c r="I463" s="22"/>
      <c r="M463" s="31"/>
      <c r="N463" s="31"/>
      <c r="O463" s="32"/>
    </row>
    <row r="464" spans="1:15" ht="17.25" customHeight="1" x14ac:dyDescent="0.25">
      <c r="A464" s="21">
        <f t="shared" si="7"/>
        <v>453</v>
      </c>
      <c r="B464" s="40" t="s">
        <v>767</v>
      </c>
      <c r="C464" s="22" t="s">
        <v>768</v>
      </c>
      <c r="D464" s="22"/>
      <c r="E464" s="28">
        <v>1</v>
      </c>
      <c r="F464" s="22"/>
      <c r="G464" s="22"/>
      <c r="H464" s="22"/>
      <c r="I464" s="22"/>
      <c r="M464" s="31"/>
      <c r="N464" s="31"/>
      <c r="O464" s="32"/>
    </row>
    <row r="465" spans="1:15" ht="15" customHeight="1" x14ac:dyDescent="0.25">
      <c r="A465" s="21">
        <f t="shared" si="7"/>
        <v>454</v>
      </c>
      <c r="B465" s="40" t="s">
        <v>769</v>
      </c>
      <c r="C465" s="22" t="s">
        <v>746</v>
      </c>
      <c r="D465" s="22"/>
      <c r="E465" s="28">
        <v>1</v>
      </c>
      <c r="F465" s="22"/>
      <c r="G465" s="22"/>
      <c r="H465" s="22"/>
      <c r="I465" s="22"/>
      <c r="M465" s="31"/>
      <c r="N465" s="31"/>
      <c r="O465" s="32"/>
    </row>
    <row r="466" spans="1:15" ht="18" customHeight="1" x14ac:dyDescent="0.25">
      <c r="A466" s="21">
        <f t="shared" si="7"/>
        <v>455</v>
      </c>
      <c r="B466" s="40" t="s">
        <v>770</v>
      </c>
      <c r="C466" s="22" t="s">
        <v>771</v>
      </c>
      <c r="D466" s="22"/>
      <c r="E466" s="28">
        <v>1</v>
      </c>
      <c r="F466" s="22"/>
      <c r="G466" s="22"/>
      <c r="H466" s="22"/>
      <c r="I466" s="22"/>
      <c r="M466" s="31"/>
      <c r="N466" s="31"/>
      <c r="O466" s="32"/>
    </row>
    <row r="467" spans="1:15" ht="15.75" customHeight="1" x14ac:dyDescent="0.25">
      <c r="A467" s="21">
        <f t="shared" si="7"/>
        <v>456</v>
      </c>
      <c r="B467" s="40" t="s">
        <v>772</v>
      </c>
      <c r="C467" s="22" t="s">
        <v>773</v>
      </c>
      <c r="D467" s="22"/>
      <c r="E467" s="28">
        <v>1</v>
      </c>
      <c r="F467" s="22"/>
      <c r="G467" s="22"/>
      <c r="H467" s="22"/>
      <c r="I467" s="22"/>
      <c r="M467" s="31"/>
      <c r="N467" s="31"/>
      <c r="O467" s="32"/>
    </row>
    <row r="468" spans="1:15" ht="15" customHeight="1" x14ac:dyDescent="0.25">
      <c r="A468" s="21">
        <f t="shared" si="7"/>
        <v>457</v>
      </c>
      <c r="B468" s="40" t="s">
        <v>774</v>
      </c>
      <c r="C468" s="22" t="s">
        <v>775</v>
      </c>
      <c r="D468" s="22"/>
      <c r="E468" s="28">
        <v>1</v>
      </c>
      <c r="F468" s="22"/>
      <c r="G468" s="22"/>
      <c r="H468" s="22"/>
      <c r="I468" s="22"/>
      <c r="M468" s="31"/>
      <c r="N468" s="31"/>
      <c r="O468" s="32"/>
    </row>
    <row r="469" spans="1:15" ht="29.25" customHeight="1" x14ac:dyDescent="0.25">
      <c r="A469" s="21">
        <f t="shared" si="7"/>
        <v>458</v>
      </c>
      <c r="B469" s="40" t="s">
        <v>776</v>
      </c>
      <c r="C469" s="22" t="s">
        <v>777</v>
      </c>
      <c r="D469" s="22"/>
      <c r="E469" s="28">
        <v>1</v>
      </c>
      <c r="F469" s="22"/>
      <c r="G469" s="22"/>
      <c r="H469" s="22"/>
      <c r="I469" s="22"/>
      <c r="M469" s="31"/>
      <c r="N469" s="30"/>
      <c r="O469" s="32"/>
    </row>
    <row r="470" spans="1:15" ht="21" customHeight="1" x14ac:dyDescent="0.25">
      <c r="A470" s="21">
        <f t="shared" si="7"/>
        <v>459</v>
      </c>
      <c r="B470" s="40" t="s">
        <v>778</v>
      </c>
      <c r="C470" s="22" t="s">
        <v>746</v>
      </c>
      <c r="D470" s="22"/>
      <c r="E470" s="28">
        <v>1</v>
      </c>
      <c r="F470" s="22"/>
      <c r="G470" s="22"/>
      <c r="H470" s="22"/>
      <c r="I470" s="22"/>
      <c r="M470" s="31"/>
      <c r="N470" s="31"/>
      <c r="O470" s="31"/>
    </row>
    <row r="471" spans="1:15" ht="21" customHeight="1" x14ac:dyDescent="0.25">
      <c r="A471" s="21">
        <f t="shared" si="7"/>
        <v>460</v>
      </c>
      <c r="B471" s="40" t="s">
        <v>779</v>
      </c>
      <c r="C471" s="22" t="s">
        <v>780</v>
      </c>
      <c r="D471" s="22"/>
      <c r="E471" s="28">
        <v>1</v>
      </c>
      <c r="F471" s="22"/>
      <c r="G471" s="22"/>
      <c r="H471" s="22"/>
      <c r="I471" s="22"/>
      <c r="M471" s="31"/>
      <c r="N471" s="31"/>
      <c r="O471" s="32"/>
    </row>
    <row r="472" spans="1:15" ht="19.5" customHeight="1" x14ac:dyDescent="0.25">
      <c r="A472" s="21">
        <f t="shared" si="7"/>
        <v>461</v>
      </c>
      <c r="B472" s="40" t="s">
        <v>781</v>
      </c>
      <c r="C472" s="22" t="s">
        <v>746</v>
      </c>
      <c r="D472" s="22"/>
      <c r="E472" s="28">
        <v>1</v>
      </c>
      <c r="F472" s="22"/>
      <c r="G472" s="22"/>
      <c r="H472" s="22"/>
      <c r="I472" s="22"/>
      <c r="M472" s="31"/>
      <c r="N472" s="31"/>
      <c r="O472" s="31"/>
    </row>
    <row r="473" spans="1:15" ht="18.75" customHeight="1" x14ac:dyDescent="0.25">
      <c r="A473" s="21">
        <f t="shared" si="7"/>
        <v>462</v>
      </c>
      <c r="B473" s="40" t="s">
        <v>782</v>
      </c>
      <c r="C473" s="22" t="s">
        <v>783</v>
      </c>
      <c r="D473" s="22"/>
      <c r="E473" s="28">
        <v>1</v>
      </c>
      <c r="F473" s="22"/>
      <c r="G473" s="22"/>
      <c r="H473" s="22"/>
      <c r="I473" s="22"/>
      <c r="M473" s="31"/>
      <c r="N473" s="31"/>
      <c r="O473" s="31"/>
    </row>
    <row r="474" spans="1:15" ht="21.75" customHeight="1" x14ac:dyDescent="0.25">
      <c r="A474" s="21">
        <f t="shared" si="7"/>
        <v>463</v>
      </c>
      <c r="B474" s="40" t="s">
        <v>784</v>
      </c>
      <c r="C474" s="22" t="s">
        <v>785</v>
      </c>
      <c r="D474" s="22"/>
      <c r="E474" s="28">
        <v>1</v>
      </c>
      <c r="F474" s="22"/>
      <c r="G474" s="22"/>
      <c r="H474" s="22"/>
      <c r="I474" s="22"/>
      <c r="M474" s="31"/>
      <c r="N474" s="31"/>
      <c r="O474" s="31"/>
    </row>
    <row r="475" spans="1:15" x14ac:dyDescent="0.25">
      <c r="A475" s="21">
        <f t="shared" si="7"/>
        <v>464</v>
      </c>
      <c r="B475" s="40" t="s">
        <v>786</v>
      </c>
      <c r="C475" s="22" t="s">
        <v>787</v>
      </c>
      <c r="D475" s="22"/>
      <c r="E475" s="28">
        <v>2</v>
      </c>
      <c r="F475" s="22"/>
      <c r="G475" s="22"/>
      <c r="H475" s="22"/>
      <c r="I475" s="22"/>
      <c r="M475" s="31"/>
      <c r="N475" s="31"/>
      <c r="O475" s="31"/>
    </row>
    <row r="476" spans="1:15" x14ac:dyDescent="0.25">
      <c r="A476" s="21">
        <f t="shared" si="7"/>
        <v>465</v>
      </c>
      <c r="B476" s="40" t="s">
        <v>788</v>
      </c>
      <c r="C476" s="22" t="s">
        <v>789</v>
      </c>
      <c r="D476" s="22"/>
      <c r="E476" s="28">
        <v>1</v>
      </c>
      <c r="F476" s="22"/>
      <c r="G476" s="22"/>
      <c r="H476" s="22"/>
      <c r="I476" s="22"/>
      <c r="M476" s="31"/>
      <c r="N476" s="31"/>
      <c r="O476" s="31"/>
    </row>
    <row r="477" spans="1:15" ht="30" x14ac:dyDescent="0.25">
      <c r="A477" s="21">
        <f t="shared" si="7"/>
        <v>466</v>
      </c>
      <c r="B477" s="40" t="s">
        <v>790</v>
      </c>
      <c r="C477" s="29" t="s">
        <v>1547</v>
      </c>
      <c r="D477" s="22"/>
      <c r="E477" s="28">
        <v>1</v>
      </c>
      <c r="F477" s="22"/>
      <c r="G477" s="22"/>
      <c r="H477" s="22"/>
      <c r="I477" s="22"/>
      <c r="M477" s="31"/>
      <c r="N477" s="31"/>
      <c r="O477" s="31"/>
    </row>
    <row r="478" spans="1:15" ht="30" x14ac:dyDescent="0.25">
      <c r="A478" s="21">
        <f t="shared" si="7"/>
        <v>467</v>
      </c>
      <c r="B478" s="40" t="s">
        <v>791</v>
      </c>
      <c r="C478" s="22" t="s">
        <v>792</v>
      </c>
      <c r="D478" s="22"/>
      <c r="E478" s="28">
        <v>2</v>
      </c>
      <c r="F478" s="22"/>
      <c r="G478" s="22"/>
      <c r="H478" s="22"/>
      <c r="I478" s="22"/>
      <c r="M478" s="31"/>
      <c r="N478" s="31"/>
      <c r="O478" s="32"/>
    </row>
    <row r="479" spans="1:15" x14ac:dyDescent="0.25">
      <c r="A479" s="21">
        <f t="shared" si="7"/>
        <v>468</v>
      </c>
      <c r="B479" s="40" t="s">
        <v>793</v>
      </c>
      <c r="C479" s="22" t="s">
        <v>794</v>
      </c>
      <c r="D479" s="22"/>
      <c r="E479" s="28">
        <v>3</v>
      </c>
      <c r="F479" s="22"/>
      <c r="G479" s="22"/>
      <c r="H479" s="22"/>
      <c r="I479" s="22"/>
      <c r="M479" s="31"/>
      <c r="N479" s="31"/>
      <c r="O479" s="32"/>
    </row>
    <row r="480" spans="1:15" ht="35.25" customHeight="1" x14ac:dyDescent="0.25">
      <c r="A480" s="21">
        <f t="shared" si="7"/>
        <v>469</v>
      </c>
      <c r="B480" s="40" t="s">
        <v>795</v>
      </c>
      <c r="C480" s="29" t="s">
        <v>796</v>
      </c>
      <c r="D480" s="22"/>
      <c r="E480" s="28">
        <v>3</v>
      </c>
      <c r="F480" s="22"/>
      <c r="G480" s="22"/>
      <c r="H480" s="22"/>
      <c r="I480" s="22"/>
      <c r="M480" s="30"/>
      <c r="N480" s="30"/>
      <c r="O480" s="32"/>
    </row>
    <row r="481" spans="1:15" x14ac:dyDescent="0.25">
      <c r="A481" s="21">
        <f t="shared" si="7"/>
        <v>470</v>
      </c>
      <c r="B481" s="40" t="s">
        <v>797</v>
      </c>
      <c r="C481" s="29" t="s">
        <v>798</v>
      </c>
      <c r="D481" s="22"/>
      <c r="E481" s="28">
        <v>1</v>
      </c>
      <c r="F481" s="22"/>
      <c r="G481" s="22"/>
      <c r="H481" s="22"/>
      <c r="I481" s="22"/>
      <c r="M481" s="31"/>
      <c r="N481" s="31"/>
      <c r="O481" s="32"/>
    </row>
    <row r="482" spans="1:15" ht="45" x14ac:dyDescent="0.25">
      <c r="A482" s="21">
        <f t="shared" si="7"/>
        <v>471</v>
      </c>
      <c r="B482" s="40" t="s">
        <v>799</v>
      </c>
      <c r="C482" s="22" t="s">
        <v>800</v>
      </c>
      <c r="D482" s="22"/>
      <c r="E482" s="28">
        <v>1</v>
      </c>
      <c r="F482" s="22"/>
      <c r="G482" s="22"/>
      <c r="H482" s="22"/>
      <c r="I482" s="22"/>
      <c r="M482" s="31"/>
      <c r="N482" s="31"/>
      <c r="O482" s="32"/>
    </row>
    <row r="483" spans="1:15" x14ac:dyDescent="0.25">
      <c r="A483" s="21">
        <f t="shared" si="7"/>
        <v>472</v>
      </c>
      <c r="B483" s="40" t="s">
        <v>801</v>
      </c>
      <c r="C483" s="29" t="s">
        <v>802</v>
      </c>
      <c r="D483" s="22"/>
      <c r="E483" s="28">
        <v>1</v>
      </c>
      <c r="F483" s="22"/>
      <c r="G483" s="22"/>
      <c r="H483" s="22"/>
      <c r="I483" s="22"/>
      <c r="M483" s="31"/>
      <c r="N483" s="31"/>
      <c r="O483" s="32"/>
    </row>
    <row r="484" spans="1:15" x14ac:dyDescent="0.25">
      <c r="A484" s="21">
        <f t="shared" si="7"/>
        <v>473</v>
      </c>
      <c r="B484" s="40" t="s">
        <v>803</v>
      </c>
      <c r="C484" s="22" t="s">
        <v>804</v>
      </c>
      <c r="D484" s="22"/>
      <c r="E484" s="28">
        <v>1</v>
      </c>
      <c r="F484" s="22"/>
      <c r="G484" s="22"/>
      <c r="H484" s="22"/>
      <c r="I484" s="22"/>
      <c r="M484" s="31"/>
      <c r="N484" s="31"/>
      <c r="O484" s="32"/>
    </row>
    <row r="485" spans="1:15" ht="30" x14ac:dyDescent="0.25">
      <c r="A485" s="21">
        <f t="shared" si="7"/>
        <v>474</v>
      </c>
      <c r="B485" s="40" t="s">
        <v>805</v>
      </c>
      <c r="C485" s="29" t="s">
        <v>806</v>
      </c>
      <c r="D485" s="22"/>
      <c r="E485" s="28">
        <v>1</v>
      </c>
      <c r="F485" s="22"/>
      <c r="G485" s="22"/>
      <c r="H485" s="22"/>
      <c r="I485" s="22"/>
      <c r="M485" s="31"/>
      <c r="N485" s="31"/>
      <c r="O485" s="32"/>
    </row>
    <row r="486" spans="1:15" ht="30" customHeight="1" x14ac:dyDescent="0.25">
      <c r="A486" s="21">
        <f t="shared" si="7"/>
        <v>475</v>
      </c>
      <c r="B486" s="40" t="s">
        <v>807</v>
      </c>
      <c r="C486" s="22" t="s">
        <v>808</v>
      </c>
      <c r="D486" s="22"/>
      <c r="E486" s="28">
        <v>1</v>
      </c>
      <c r="F486" s="22"/>
      <c r="G486" s="22"/>
      <c r="H486" s="22"/>
      <c r="I486" s="22"/>
      <c r="M486" s="31"/>
      <c r="N486" s="31"/>
      <c r="O486" s="32"/>
    </row>
    <row r="487" spans="1:15" x14ac:dyDescent="0.25">
      <c r="A487" s="21">
        <f t="shared" si="7"/>
        <v>476</v>
      </c>
      <c r="B487" s="40" t="s">
        <v>809</v>
      </c>
      <c r="C487" s="22" t="s">
        <v>810</v>
      </c>
      <c r="D487" s="22"/>
      <c r="E487" s="28">
        <v>2</v>
      </c>
      <c r="F487" s="22"/>
      <c r="G487" s="22"/>
      <c r="H487" s="22"/>
      <c r="I487" s="22"/>
      <c r="M487" s="31"/>
      <c r="N487" s="31"/>
      <c r="O487" s="32"/>
    </row>
    <row r="488" spans="1:15" ht="30" x14ac:dyDescent="0.25">
      <c r="A488" s="21">
        <f t="shared" si="7"/>
        <v>477</v>
      </c>
      <c r="B488" s="29" t="s">
        <v>811</v>
      </c>
      <c r="C488" s="29" t="s">
        <v>812</v>
      </c>
      <c r="D488" s="22"/>
      <c r="E488" s="28">
        <v>2</v>
      </c>
      <c r="F488" s="22"/>
      <c r="G488" s="22"/>
      <c r="H488" s="22"/>
      <c r="I488" s="22"/>
      <c r="M488" s="31"/>
      <c r="N488" s="31"/>
      <c r="O488" s="32"/>
    </row>
    <row r="489" spans="1:15" ht="30" x14ac:dyDescent="0.25">
      <c r="A489" s="21">
        <f t="shared" si="7"/>
        <v>478</v>
      </c>
      <c r="B489" s="40" t="s">
        <v>813</v>
      </c>
      <c r="C489" s="22" t="s">
        <v>814</v>
      </c>
      <c r="D489" s="22"/>
      <c r="E489" s="28">
        <v>19</v>
      </c>
      <c r="F489" s="22"/>
      <c r="G489" s="22"/>
      <c r="H489" s="22"/>
      <c r="I489" s="22"/>
      <c r="M489" s="31"/>
      <c r="N489" s="31"/>
      <c r="O489" s="32"/>
    </row>
    <row r="490" spans="1:15" x14ac:dyDescent="0.25">
      <c r="A490" s="21">
        <f t="shared" si="7"/>
        <v>479</v>
      </c>
      <c r="B490" s="40" t="s">
        <v>815</v>
      </c>
      <c r="C490" s="22" t="s">
        <v>816</v>
      </c>
      <c r="D490" s="22"/>
      <c r="E490" s="28">
        <v>2</v>
      </c>
      <c r="F490" s="22"/>
      <c r="G490" s="22"/>
      <c r="H490" s="22"/>
      <c r="I490" s="22"/>
      <c r="M490" s="31"/>
      <c r="N490" s="31"/>
      <c r="O490" s="32"/>
    </row>
    <row r="491" spans="1:15" ht="30" x14ac:dyDescent="0.25">
      <c r="A491" s="21">
        <f t="shared" si="7"/>
        <v>480</v>
      </c>
      <c r="B491" s="40" t="s">
        <v>1621</v>
      </c>
      <c r="C491" s="22" t="s">
        <v>817</v>
      </c>
      <c r="D491" s="22"/>
      <c r="E491" s="28">
        <v>1</v>
      </c>
      <c r="F491" s="22"/>
      <c r="G491" s="22"/>
      <c r="H491" s="22"/>
      <c r="I491" s="22"/>
      <c r="M491" s="31"/>
      <c r="N491" s="31"/>
      <c r="O491" s="32"/>
    </row>
    <row r="492" spans="1:15" x14ac:dyDescent="0.25">
      <c r="A492" s="21">
        <f t="shared" si="7"/>
        <v>481</v>
      </c>
      <c r="B492" s="40" t="s">
        <v>818</v>
      </c>
      <c r="C492" s="22" t="s">
        <v>819</v>
      </c>
      <c r="D492" s="22"/>
      <c r="E492" s="28">
        <v>1</v>
      </c>
      <c r="F492" s="22"/>
      <c r="G492" s="22"/>
      <c r="H492" s="22"/>
      <c r="I492" s="22"/>
      <c r="M492" s="31"/>
      <c r="N492" s="31"/>
      <c r="O492" s="32"/>
    </row>
    <row r="493" spans="1:15" x14ac:dyDescent="0.25">
      <c r="A493" s="21">
        <f t="shared" si="7"/>
        <v>482</v>
      </c>
      <c r="B493" s="40" t="s">
        <v>820</v>
      </c>
      <c r="C493" s="22" t="s">
        <v>252</v>
      </c>
      <c r="D493" s="22"/>
      <c r="E493" s="28">
        <v>3</v>
      </c>
      <c r="F493" s="22"/>
      <c r="G493" s="22"/>
      <c r="H493" s="22"/>
      <c r="I493" s="22"/>
      <c r="M493" s="31"/>
      <c r="N493" s="31"/>
      <c r="O493" s="32"/>
    </row>
    <row r="494" spans="1:15" x14ac:dyDescent="0.25">
      <c r="A494" s="21">
        <f t="shared" si="7"/>
        <v>483</v>
      </c>
      <c r="B494" s="40" t="s">
        <v>821</v>
      </c>
      <c r="C494" s="22" t="s">
        <v>822</v>
      </c>
      <c r="D494" s="22"/>
      <c r="E494" s="28">
        <v>1</v>
      </c>
      <c r="F494" s="22"/>
      <c r="G494" s="22"/>
      <c r="H494" s="22"/>
      <c r="I494" s="22"/>
      <c r="M494" s="31"/>
      <c r="N494" s="31"/>
      <c r="O494" s="32"/>
    </row>
    <row r="495" spans="1:15" x14ac:dyDescent="0.25">
      <c r="A495" s="21">
        <f t="shared" si="7"/>
        <v>484</v>
      </c>
      <c r="B495" s="40" t="s">
        <v>823</v>
      </c>
      <c r="C495" s="22" t="s">
        <v>824</v>
      </c>
      <c r="D495" s="22"/>
      <c r="E495" s="28">
        <v>60</v>
      </c>
      <c r="F495" s="22"/>
      <c r="G495" s="22"/>
      <c r="H495" s="22"/>
      <c r="I495" s="22"/>
      <c r="M495" s="31"/>
      <c r="N495" s="31"/>
      <c r="O495" s="32"/>
    </row>
    <row r="496" spans="1:15" x14ac:dyDescent="0.25">
      <c r="A496" s="21">
        <f t="shared" si="7"/>
        <v>485</v>
      </c>
      <c r="B496" s="40" t="s">
        <v>825</v>
      </c>
      <c r="C496" s="22" t="s">
        <v>824</v>
      </c>
      <c r="D496" s="22"/>
      <c r="E496" s="28">
        <v>23</v>
      </c>
      <c r="F496" s="22"/>
      <c r="G496" s="22"/>
      <c r="H496" s="22"/>
      <c r="I496" s="22"/>
      <c r="M496" s="31"/>
      <c r="N496" s="31"/>
      <c r="O496" s="32"/>
    </row>
    <row r="497" spans="1:15" x14ac:dyDescent="0.25">
      <c r="A497" s="21">
        <f t="shared" si="7"/>
        <v>486</v>
      </c>
      <c r="B497" s="40" t="s">
        <v>826</v>
      </c>
      <c r="C497" s="22" t="s">
        <v>827</v>
      </c>
      <c r="D497" s="22"/>
      <c r="E497" s="28">
        <v>1</v>
      </c>
      <c r="F497" s="22"/>
      <c r="G497" s="22"/>
      <c r="H497" s="22"/>
      <c r="I497" s="22"/>
      <c r="M497" s="31"/>
      <c r="N497" s="31"/>
      <c r="O497" s="32"/>
    </row>
    <row r="498" spans="1:15" x14ac:dyDescent="0.25">
      <c r="A498" s="21">
        <f t="shared" si="7"/>
        <v>487</v>
      </c>
      <c r="B498" s="40" t="s">
        <v>828</v>
      </c>
      <c r="C498" s="22" t="s">
        <v>829</v>
      </c>
      <c r="D498" s="22"/>
      <c r="E498" s="28">
        <v>1</v>
      </c>
      <c r="F498" s="22"/>
      <c r="G498" s="22"/>
      <c r="H498" s="22"/>
      <c r="I498" s="22"/>
      <c r="M498" s="31"/>
      <c r="N498" s="31"/>
      <c r="O498" s="32"/>
    </row>
    <row r="499" spans="1:15" x14ac:dyDescent="0.25">
      <c r="A499" s="21">
        <f t="shared" si="7"/>
        <v>488</v>
      </c>
      <c r="B499" s="40" t="s">
        <v>830</v>
      </c>
      <c r="C499" s="22" t="s">
        <v>831</v>
      </c>
      <c r="D499" s="22"/>
      <c r="E499" s="28">
        <v>1</v>
      </c>
      <c r="F499" s="22"/>
      <c r="G499" s="22"/>
      <c r="H499" s="22"/>
      <c r="I499" s="22"/>
      <c r="M499" s="31"/>
      <c r="N499" s="31"/>
      <c r="O499" s="32"/>
    </row>
    <row r="500" spans="1:15" x14ac:dyDescent="0.25">
      <c r="A500" s="21">
        <f t="shared" si="7"/>
        <v>489</v>
      </c>
      <c r="B500" s="40" t="s">
        <v>832</v>
      </c>
      <c r="C500" s="22" t="s">
        <v>38</v>
      </c>
      <c r="D500" s="22"/>
      <c r="E500" s="28">
        <v>1</v>
      </c>
      <c r="F500" s="22"/>
      <c r="G500" s="22"/>
      <c r="H500" s="22"/>
      <c r="I500" s="22"/>
      <c r="M500" s="31"/>
      <c r="N500" s="30"/>
      <c r="O500" s="32"/>
    </row>
    <row r="501" spans="1:15" x14ac:dyDescent="0.25">
      <c r="A501" s="21">
        <f t="shared" si="7"/>
        <v>490</v>
      </c>
      <c r="B501" s="40" t="s">
        <v>833</v>
      </c>
      <c r="C501" s="22" t="s">
        <v>834</v>
      </c>
      <c r="D501" s="22"/>
      <c r="E501" s="28">
        <v>1</v>
      </c>
      <c r="F501" s="22"/>
      <c r="G501" s="22"/>
      <c r="H501" s="22"/>
      <c r="I501" s="22"/>
      <c r="M501" s="31"/>
      <c r="N501" s="31"/>
      <c r="O501" s="32"/>
    </row>
    <row r="502" spans="1:15" x14ac:dyDescent="0.25">
      <c r="A502" s="21">
        <f t="shared" si="7"/>
        <v>491</v>
      </c>
      <c r="B502" s="40" t="s">
        <v>835</v>
      </c>
      <c r="C502" s="22" t="s">
        <v>836</v>
      </c>
      <c r="D502" s="22"/>
      <c r="E502" s="28">
        <v>2</v>
      </c>
      <c r="F502" s="22"/>
      <c r="G502" s="22"/>
      <c r="H502" s="22"/>
      <c r="I502" s="22"/>
      <c r="M502" s="31"/>
      <c r="N502" s="31"/>
      <c r="O502" s="32"/>
    </row>
    <row r="503" spans="1:15" x14ac:dyDescent="0.25">
      <c r="A503" s="21">
        <f t="shared" si="7"/>
        <v>492</v>
      </c>
      <c r="B503" s="40" t="s">
        <v>837</v>
      </c>
      <c r="C503" s="22" t="s">
        <v>838</v>
      </c>
      <c r="D503" s="22"/>
      <c r="E503" s="28">
        <v>1</v>
      </c>
      <c r="F503" s="22"/>
      <c r="G503" s="22"/>
      <c r="H503" s="22"/>
      <c r="I503" s="22"/>
      <c r="M503" s="31"/>
      <c r="N503" s="31"/>
      <c r="O503" s="32"/>
    </row>
    <row r="504" spans="1:15" x14ac:dyDescent="0.25">
      <c r="A504" s="21">
        <f t="shared" si="7"/>
        <v>493</v>
      </c>
      <c r="B504" s="40" t="s">
        <v>839</v>
      </c>
      <c r="C504" s="22" t="s">
        <v>840</v>
      </c>
      <c r="D504" s="22"/>
      <c r="E504" s="28">
        <v>1</v>
      </c>
      <c r="F504" s="22"/>
      <c r="G504" s="22"/>
      <c r="H504" s="22"/>
      <c r="I504" s="22"/>
      <c r="M504" s="31"/>
      <c r="N504" s="31"/>
      <c r="O504" s="32"/>
    </row>
    <row r="505" spans="1:15" x14ac:dyDescent="0.25">
      <c r="A505" s="21">
        <f t="shared" si="7"/>
        <v>494</v>
      </c>
      <c r="B505" s="40" t="s">
        <v>841</v>
      </c>
      <c r="C505" s="22" t="s">
        <v>842</v>
      </c>
      <c r="D505" s="22"/>
      <c r="E505" s="28">
        <v>1</v>
      </c>
      <c r="F505" s="22"/>
      <c r="G505" s="22"/>
      <c r="H505" s="22"/>
      <c r="I505" s="22"/>
      <c r="M505" s="31"/>
      <c r="N505" s="31"/>
      <c r="O505" s="32"/>
    </row>
    <row r="506" spans="1:15" x14ac:dyDescent="0.25">
      <c r="A506" s="21">
        <f t="shared" si="7"/>
        <v>495</v>
      </c>
      <c r="B506" s="40" t="s">
        <v>843</v>
      </c>
      <c r="C506" s="22" t="s">
        <v>265</v>
      </c>
      <c r="D506" s="22"/>
      <c r="E506" s="28">
        <v>1</v>
      </c>
      <c r="F506" s="22"/>
      <c r="G506" s="22"/>
      <c r="H506" s="22"/>
      <c r="I506" s="22"/>
      <c r="M506" s="31"/>
      <c r="N506" s="31"/>
      <c r="O506" s="32"/>
    </row>
    <row r="507" spans="1:15" ht="18" customHeight="1" x14ac:dyDescent="0.25">
      <c r="A507" s="21">
        <f t="shared" si="7"/>
        <v>496</v>
      </c>
      <c r="B507" s="40" t="s">
        <v>844</v>
      </c>
      <c r="C507" s="22" t="s">
        <v>845</v>
      </c>
      <c r="D507" s="22"/>
      <c r="E507" s="28">
        <v>1</v>
      </c>
      <c r="F507" s="22"/>
      <c r="G507" s="22"/>
      <c r="H507" s="22"/>
      <c r="I507" s="22"/>
      <c r="M507" s="31"/>
      <c r="N507" s="31"/>
      <c r="O507" s="32"/>
    </row>
    <row r="508" spans="1:15" x14ac:dyDescent="0.25">
      <c r="A508" s="21">
        <f t="shared" si="7"/>
        <v>497</v>
      </c>
      <c r="B508" s="40" t="s">
        <v>846</v>
      </c>
      <c r="C508" s="29" t="s">
        <v>847</v>
      </c>
      <c r="D508" s="22"/>
      <c r="E508" s="28">
        <v>1</v>
      </c>
      <c r="F508" s="22"/>
      <c r="G508" s="22"/>
      <c r="H508" s="22"/>
      <c r="I508" s="22"/>
      <c r="M508" s="31"/>
      <c r="N508" s="31"/>
      <c r="O508" s="32"/>
    </row>
    <row r="509" spans="1:15" x14ac:dyDescent="0.25">
      <c r="A509" s="21">
        <f t="shared" si="7"/>
        <v>498</v>
      </c>
      <c r="B509" s="40" t="s">
        <v>848</v>
      </c>
      <c r="C509" s="22" t="s">
        <v>849</v>
      </c>
      <c r="D509" s="22"/>
      <c r="E509" s="28">
        <v>1</v>
      </c>
      <c r="F509" s="22"/>
      <c r="G509" s="22"/>
      <c r="H509" s="22"/>
      <c r="I509" s="22"/>
      <c r="M509" s="31"/>
      <c r="N509" s="31"/>
      <c r="O509" s="32"/>
    </row>
    <row r="510" spans="1:15" x14ac:dyDescent="0.25">
      <c r="A510" s="21">
        <f t="shared" si="7"/>
        <v>499</v>
      </c>
      <c r="B510" s="40" t="s">
        <v>850</v>
      </c>
      <c r="C510" s="22" t="s">
        <v>851</v>
      </c>
      <c r="D510" s="22"/>
      <c r="E510" s="28">
        <v>1</v>
      </c>
      <c r="F510" s="22"/>
      <c r="G510" s="22"/>
      <c r="H510" s="22"/>
      <c r="I510" s="22"/>
      <c r="M510" s="31"/>
      <c r="N510" s="31"/>
      <c r="O510" s="32"/>
    </row>
    <row r="511" spans="1:15" x14ac:dyDescent="0.25">
      <c r="A511" s="21">
        <f t="shared" si="7"/>
        <v>500</v>
      </c>
      <c r="B511" s="40" t="s">
        <v>850</v>
      </c>
      <c r="C511" s="22" t="s">
        <v>852</v>
      </c>
      <c r="D511" s="22"/>
      <c r="E511" s="28">
        <v>1</v>
      </c>
      <c r="F511" s="22"/>
      <c r="G511" s="22"/>
      <c r="H511" s="22"/>
      <c r="I511" s="22"/>
      <c r="M511" s="31"/>
      <c r="N511" s="31"/>
      <c r="O511" s="31"/>
    </row>
    <row r="512" spans="1:15" x14ac:dyDescent="0.25">
      <c r="A512" s="21">
        <f t="shared" si="7"/>
        <v>501</v>
      </c>
      <c r="B512" s="40" t="s">
        <v>853</v>
      </c>
      <c r="C512" s="22" t="s">
        <v>854</v>
      </c>
      <c r="D512" s="22"/>
      <c r="E512" s="28">
        <v>1</v>
      </c>
      <c r="F512" s="22"/>
      <c r="G512" s="22"/>
      <c r="H512" s="22"/>
      <c r="I512" s="22"/>
      <c r="M512" s="31"/>
      <c r="N512" s="31"/>
      <c r="O512" s="32"/>
    </row>
    <row r="513" spans="1:15" x14ac:dyDescent="0.25">
      <c r="A513" s="21">
        <f t="shared" si="7"/>
        <v>502</v>
      </c>
      <c r="B513" s="40" t="s">
        <v>855</v>
      </c>
      <c r="C513" s="22" t="s">
        <v>856</v>
      </c>
      <c r="D513" s="22"/>
      <c r="E513" s="28">
        <v>1</v>
      </c>
      <c r="F513" s="22"/>
      <c r="G513" s="22"/>
      <c r="H513" s="22"/>
      <c r="I513" s="22"/>
      <c r="M513" s="31"/>
      <c r="N513" s="31"/>
      <c r="O513" s="31"/>
    </row>
    <row r="514" spans="1:15" x14ac:dyDescent="0.25">
      <c r="A514" s="21">
        <f t="shared" si="7"/>
        <v>503</v>
      </c>
      <c r="B514" s="40" t="s">
        <v>857</v>
      </c>
      <c r="C514" s="22" t="s">
        <v>1546</v>
      </c>
      <c r="D514" s="22"/>
      <c r="E514" s="28">
        <v>1</v>
      </c>
      <c r="F514" s="22"/>
      <c r="G514" s="22"/>
      <c r="H514" s="22"/>
      <c r="I514" s="22"/>
      <c r="M514" s="31"/>
      <c r="N514" s="31"/>
      <c r="O514" s="31"/>
    </row>
    <row r="515" spans="1:15" x14ac:dyDescent="0.25">
      <c r="A515" s="21">
        <f t="shared" si="7"/>
        <v>504</v>
      </c>
      <c r="B515" s="40" t="s">
        <v>858</v>
      </c>
      <c r="C515" s="22" t="s">
        <v>856</v>
      </c>
      <c r="D515" s="22"/>
      <c r="E515" s="28">
        <v>5</v>
      </c>
      <c r="F515" s="22"/>
      <c r="G515" s="22"/>
      <c r="H515" s="22"/>
      <c r="I515" s="22"/>
      <c r="M515" s="31"/>
      <c r="N515" s="31"/>
      <c r="O515" s="31"/>
    </row>
    <row r="516" spans="1:15" x14ac:dyDescent="0.25">
      <c r="A516" s="21">
        <f t="shared" si="7"/>
        <v>505</v>
      </c>
      <c r="B516" s="40" t="s">
        <v>859</v>
      </c>
      <c r="C516" s="22" t="s">
        <v>860</v>
      </c>
      <c r="D516" s="22"/>
      <c r="E516" s="28">
        <v>1</v>
      </c>
      <c r="F516" s="22"/>
      <c r="G516" s="22"/>
      <c r="H516" s="22"/>
      <c r="I516" s="22"/>
      <c r="M516" s="31"/>
      <c r="N516" s="31"/>
      <c r="O516" s="32"/>
    </row>
    <row r="517" spans="1:15" ht="30" x14ac:dyDescent="0.25">
      <c r="A517" s="21">
        <f t="shared" si="7"/>
        <v>506</v>
      </c>
      <c r="B517" s="40" t="s">
        <v>861</v>
      </c>
      <c r="C517" s="22" t="s">
        <v>862</v>
      </c>
      <c r="D517" s="22"/>
      <c r="E517" s="28">
        <v>3</v>
      </c>
      <c r="F517" s="22"/>
      <c r="G517" s="22"/>
      <c r="H517" s="22"/>
      <c r="I517" s="22"/>
      <c r="M517" s="31"/>
      <c r="N517" s="31"/>
      <c r="O517" s="32"/>
    </row>
    <row r="518" spans="1:15" x14ac:dyDescent="0.25">
      <c r="A518" s="21">
        <f t="shared" si="7"/>
        <v>507</v>
      </c>
      <c r="B518" s="40" t="s">
        <v>863</v>
      </c>
      <c r="C518" s="22" t="s">
        <v>864</v>
      </c>
      <c r="D518" s="22"/>
      <c r="E518" s="28">
        <v>1</v>
      </c>
      <c r="F518" s="22"/>
      <c r="G518" s="22"/>
      <c r="H518" s="22"/>
      <c r="I518" s="22"/>
      <c r="M518" s="31"/>
      <c r="N518" s="31"/>
      <c r="O518" s="32"/>
    </row>
    <row r="519" spans="1:15" ht="30" x14ac:dyDescent="0.25">
      <c r="A519" s="21">
        <f t="shared" si="7"/>
        <v>508</v>
      </c>
      <c r="B519" s="40" t="s">
        <v>865</v>
      </c>
      <c r="C519" s="22" t="s">
        <v>1545</v>
      </c>
      <c r="D519" s="22"/>
      <c r="E519" s="28">
        <v>1</v>
      </c>
      <c r="F519" s="22"/>
      <c r="G519" s="22"/>
      <c r="H519" s="22"/>
      <c r="I519" s="22"/>
      <c r="M519" s="31"/>
      <c r="N519" s="31"/>
      <c r="O519" s="32"/>
    </row>
    <row r="520" spans="1:15" ht="30" x14ac:dyDescent="0.25">
      <c r="A520" s="21">
        <f t="shared" si="7"/>
        <v>509</v>
      </c>
      <c r="B520" s="40" t="s">
        <v>866</v>
      </c>
      <c r="C520" s="22" t="s">
        <v>1545</v>
      </c>
      <c r="D520" s="22"/>
      <c r="E520" s="28">
        <v>1</v>
      </c>
      <c r="F520" s="22"/>
      <c r="G520" s="22"/>
      <c r="H520" s="22"/>
      <c r="I520" s="22"/>
      <c r="M520" s="31"/>
      <c r="N520" s="31"/>
      <c r="O520" s="32"/>
    </row>
    <row r="521" spans="1:15" x14ac:dyDescent="0.25">
      <c r="A521" s="21">
        <f t="shared" si="7"/>
        <v>510</v>
      </c>
      <c r="B521" s="40" t="s">
        <v>867</v>
      </c>
      <c r="C521" s="22" t="s">
        <v>868</v>
      </c>
      <c r="D521" s="22"/>
      <c r="E521" s="28">
        <v>5</v>
      </c>
      <c r="F521" s="22"/>
      <c r="G521" s="22"/>
      <c r="H521" s="22"/>
      <c r="I521" s="22"/>
      <c r="M521" s="31"/>
      <c r="N521" s="31"/>
      <c r="O521" s="32"/>
    </row>
    <row r="522" spans="1:15" x14ac:dyDescent="0.25">
      <c r="A522" s="21">
        <f t="shared" si="7"/>
        <v>511</v>
      </c>
      <c r="B522" s="40" t="s">
        <v>869</v>
      </c>
      <c r="C522" s="22" t="s">
        <v>870</v>
      </c>
      <c r="D522" s="22"/>
      <c r="E522" s="28">
        <v>2</v>
      </c>
      <c r="F522" s="22"/>
      <c r="G522" s="22"/>
      <c r="H522" s="22"/>
      <c r="I522" s="22"/>
      <c r="M522" s="31"/>
      <c r="N522" s="31"/>
      <c r="O522" s="31"/>
    </row>
    <row r="523" spans="1:15" x14ac:dyDescent="0.25">
      <c r="A523" s="21">
        <f t="shared" si="7"/>
        <v>512</v>
      </c>
      <c r="B523" s="40" t="s">
        <v>871</v>
      </c>
      <c r="C523" s="22" t="s">
        <v>872</v>
      </c>
      <c r="D523" s="22"/>
      <c r="E523" s="28">
        <v>1</v>
      </c>
      <c r="F523" s="22"/>
      <c r="G523" s="22"/>
      <c r="H523" s="22"/>
      <c r="I523" s="22"/>
      <c r="M523" s="31"/>
      <c r="N523" s="31"/>
      <c r="O523" s="31"/>
    </row>
    <row r="524" spans="1:15" ht="33.75" customHeight="1" x14ac:dyDescent="0.25">
      <c r="A524" s="21">
        <f t="shared" si="7"/>
        <v>513</v>
      </c>
      <c r="B524" s="40" t="s">
        <v>873</v>
      </c>
      <c r="C524" s="22" t="s">
        <v>874</v>
      </c>
      <c r="D524" s="22"/>
      <c r="E524" s="28">
        <v>1</v>
      </c>
      <c r="F524" s="22"/>
      <c r="G524" s="22"/>
      <c r="H524" s="22"/>
      <c r="I524" s="22"/>
      <c r="M524" s="31"/>
      <c r="N524" s="31"/>
      <c r="O524" s="31"/>
    </row>
    <row r="525" spans="1:15" x14ac:dyDescent="0.25">
      <c r="A525" s="21">
        <f t="shared" si="7"/>
        <v>514</v>
      </c>
      <c r="B525" s="40" t="s">
        <v>875</v>
      </c>
      <c r="C525" s="22" t="s">
        <v>847</v>
      </c>
      <c r="D525" s="22"/>
      <c r="E525" s="28">
        <v>1</v>
      </c>
      <c r="F525" s="22"/>
      <c r="G525" s="22"/>
      <c r="H525" s="22"/>
      <c r="I525" s="22"/>
      <c r="M525" s="31"/>
      <c r="N525" s="31"/>
      <c r="O525" s="31"/>
    </row>
    <row r="526" spans="1:15" x14ac:dyDescent="0.25">
      <c r="A526" s="21">
        <f t="shared" ref="A526:A589" si="8">+A525+1</f>
        <v>515</v>
      </c>
      <c r="B526" s="40" t="s">
        <v>876</v>
      </c>
      <c r="C526" s="22" t="s">
        <v>877</v>
      </c>
      <c r="D526" s="22"/>
      <c r="E526" s="28">
        <v>1</v>
      </c>
      <c r="F526" s="22"/>
      <c r="G526" s="22"/>
      <c r="H526" s="22"/>
      <c r="I526" s="22"/>
      <c r="M526" s="31"/>
      <c r="N526" s="31"/>
      <c r="O526" s="31"/>
    </row>
    <row r="527" spans="1:15" x14ac:dyDescent="0.25">
      <c r="A527" s="21">
        <f t="shared" si="8"/>
        <v>516</v>
      </c>
      <c r="B527" s="40" t="s">
        <v>878</v>
      </c>
      <c r="C527" s="22" t="s">
        <v>877</v>
      </c>
      <c r="D527" s="22"/>
      <c r="E527" s="28">
        <v>1</v>
      </c>
      <c r="F527" s="22"/>
      <c r="G527" s="22"/>
      <c r="H527" s="22"/>
      <c r="I527" s="22"/>
      <c r="M527" s="31"/>
      <c r="N527" s="31"/>
      <c r="O527" s="31"/>
    </row>
    <row r="528" spans="1:15" ht="20.25" customHeight="1" x14ac:dyDescent="0.25">
      <c r="A528" s="21">
        <f t="shared" si="8"/>
        <v>517</v>
      </c>
      <c r="B528" s="40" t="s">
        <v>879</v>
      </c>
      <c r="C528" s="22" t="s">
        <v>880</v>
      </c>
      <c r="D528" s="22"/>
      <c r="E528" s="28">
        <v>1</v>
      </c>
      <c r="F528" s="22"/>
      <c r="G528" s="22"/>
      <c r="H528" s="22"/>
      <c r="I528" s="22"/>
      <c r="M528" s="31"/>
      <c r="N528" s="31"/>
      <c r="O528" s="31"/>
    </row>
    <row r="529" spans="1:15" x14ac:dyDescent="0.25">
      <c r="A529" s="21">
        <f t="shared" si="8"/>
        <v>518</v>
      </c>
      <c r="B529" s="40" t="s">
        <v>881</v>
      </c>
      <c r="C529" s="22" t="s">
        <v>882</v>
      </c>
      <c r="D529" s="22"/>
      <c r="E529" s="28">
        <v>1</v>
      </c>
      <c r="F529" s="22"/>
      <c r="G529" s="22"/>
      <c r="H529" s="22"/>
      <c r="I529" s="22"/>
      <c r="M529" s="31"/>
      <c r="N529" s="31"/>
      <c r="O529" s="31"/>
    </row>
    <row r="530" spans="1:15" x14ac:dyDescent="0.25">
      <c r="A530" s="21">
        <f t="shared" si="8"/>
        <v>519</v>
      </c>
      <c r="B530" s="40" t="s">
        <v>883</v>
      </c>
      <c r="C530" s="22" t="s">
        <v>884</v>
      </c>
      <c r="D530" s="22"/>
      <c r="E530" s="28">
        <v>1</v>
      </c>
      <c r="F530" s="22"/>
      <c r="G530" s="22"/>
      <c r="H530" s="22"/>
      <c r="I530" s="22"/>
      <c r="M530" s="31"/>
      <c r="N530" s="31"/>
      <c r="O530" s="32"/>
    </row>
    <row r="531" spans="1:15" ht="20.25" customHeight="1" x14ac:dyDescent="0.25">
      <c r="A531" s="21">
        <f t="shared" si="8"/>
        <v>520</v>
      </c>
      <c r="B531" s="40" t="s">
        <v>885</v>
      </c>
      <c r="C531" s="22" t="s">
        <v>886</v>
      </c>
      <c r="D531" s="22"/>
      <c r="E531" s="28">
        <v>4</v>
      </c>
      <c r="F531" s="22"/>
      <c r="G531" s="22"/>
      <c r="H531" s="22"/>
      <c r="I531" s="22"/>
      <c r="M531" s="30"/>
      <c r="N531" s="30"/>
      <c r="O531" s="32"/>
    </row>
    <row r="532" spans="1:15" x14ac:dyDescent="0.25">
      <c r="A532" s="21">
        <f t="shared" si="8"/>
        <v>521</v>
      </c>
      <c r="B532" s="40" t="s">
        <v>887</v>
      </c>
      <c r="C532" s="22" t="s">
        <v>888</v>
      </c>
      <c r="D532" s="22"/>
      <c r="E532" s="28">
        <v>1</v>
      </c>
      <c r="F532" s="22"/>
      <c r="G532" s="22"/>
      <c r="H532" s="22"/>
      <c r="I532" s="22"/>
      <c r="M532" s="31"/>
      <c r="N532" s="31"/>
      <c r="O532" s="32"/>
    </row>
    <row r="533" spans="1:15" ht="18" customHeight="1" x14ac:dyDescent="0.25">
      <c r="A533" s="21">
        <f t="shared" si="8"/>
        <v>522</v>
      </c>
      <c r="B533" s="29" t="s">
        <v>1631</v>
      </c>
      <c r="C533" s="29" t="s">
        <v>889</v>
      </c>
      <c r="D533" s="22"/>
      <c r="E533" s="28">
        <v>1</v>
      </c>
      <c r="F533" s="22"/>
      <c r="G533" s="22"/>
      <c r="H533" s="22"/>
      <c r="I533" s="22"/>
      <c r="M533" s="31"/>
      <c r="N533" s="31"/>
      <c r="O533" s="32"/>
    </row>
    <row r="534" spans="1:15" x14ac:dyDescent="0.25">
      <c r="A534" s="21">
        <f t="shared" si="8"/>
        <v>523</v>
      </c>
      <c r="B534" s="40" t="s">
        <v>890</v>
      </c>
      <c r="C534" s="29" t="s">
        <v>891</v>
      </c>
      <c r="D534" s="22"/>
      <c r="E534" s="28">
        <v>1</v>
      </c>
      <c r="F534" s="22"/>
      <c r="G534" s="22"/>
      <c r="H534" s="22"/>
      <c r="I534" s="22"/>
      <c r="M534" s="31"/>
      <c r="N534" s="31"/>
      <c r="O534" s="32"/>
    </row>
    <row r="535" spans="1:15" x14ac:dyDescent="0.25">
      <c r="A535" s="21">
        <f t="shared" si="8"/>
        <v>524</v>
      </c>
      <c r="B535" s="40" t="s">
        <v>892</v>
      </c>
      <c r="C535" s="29" t="s">
        <v>893</v>
      </c>
      <c r="D535" s="22"/>
      <c r="E535" s="28">
        <v>1</v>
      </c>
      <c r="F535" s="22"/>
      <c r="G535" s="22"/>
      <c r="H535" s="22"/>
      <c r="I535" s="22"/>
      <c r="M535" s="31"/>
      <c r="N535" s="31"/>
      <c r="O535" s="32"/>
    </row>
    <row r="536" spans="1:15" x14ac:dyDescent="0.25">
      <c r="A536" s="21">
        <f t="shared" si="8"/>
        <v>525</v>
      </c>
      <c r="B536" s="40"/>
      <c r="C536" s="22" t="s">
        <v>1607</v>
      </c>
      <c r="D536" s="22"/>
      <c r="E536" s="28"/>
      <c r="F536" s="22"/>
      <c r="G536" s="22"/>
      <c r="H536" s="22"/>
      <c r="I536" s="22"/>
      <c r="M536" s="31"/>
      <c r="N536" s="31"/>
      <c r="O536" s="32"/>
    </row>
    <row r="537" spans="1:15" ht="30" x14ac:dyDescent="0.25">
      <c r="A537" s="21">
        <f t="shared" si="8"/>
        <v>526</v>
      </c>
      <c r="B537" s="40" t="s">
        <v>894</v>
      </c>
      <c r="C537" s="22" t="s">
        <v>895</v>
      </c>
      <c r="D537" s="22"/>
      <c r="E537" s="28">
        <v>2</v>
      </c>
      <c r="F537" s="22"/>
      <c r="G537" s="22"/>
      <c r="H537" s="22"/>
      <c r="I537" s="22"/>
      <c r="M537" s="31"/>
      <c r="N537" s="30"/>
      <c r="O537" s="32"/>
    </row>
    <row r="538" spans="1:15" ht="30" x14ac:dyDescent="0.25">
      <c r="A538" s="21">
        <f t="shared" si="8"/>
        <v>527</v>
      </c>
      <c r="B538" s="29" t="s">
        <v>896</v>
      </c>
      <c r="C538" s="29" t="s">
        <v>897</v>
      </c>
      <c r="D538" s="22"/>
      <c r="E538" s="28">
        <v>1</v>
      </c>
      <c r="F538" s="22"/>
      <c r="G538" s="22"/>
      <c r="H538" s="22"/>
      <c r="I538" s="22"/>
      <c r="M538" s="30"/>
      <c r="N538" s="30"/>
      <c r="O538" s="32"/>
    </row>
    <row r="539" spans="1:15" x14ac:dyDescent="0.25">
      <c r="A539" s="21">
        <f t="shared" si="8"/>
        <v>528</v>
      </c>
      <c r="B539" s="40" t="s">
        <v>898</v>
      </c>
      <c r="C539" s="22" t="s">
        <v>899</v>
      </c>
      <c r="D539" s="22"/>
      <c r="E539" s="28">
        <v>2</v>
      </c>
      <c r="F539" s="22"/>
      <c r="G539" s="22"/>
      <c r="H539" s="22"/>
      <c r="I539" s="22"/>
      <c r="M539" s="31"/>
      <c r="N539" s="31"/>
      <c r="O539" s="32"/>
    </row>
    <row r="540" spans="1:15" x14ac:dyDescent="0.25">
      <c r="A540" s="21">
        <f t="shared" si="8"/>
        <v>529</v>
      </c>
      <c r="B540" s="40" t="s">
        <v>900</v>
      </c>
      <c r="C540" s="22" t="s">
        <v>901</v>
      </c>
      <c r="D540" s="22"/>
      <c r="E540" s="28">
        <v>1</v>
      </c>
      <c r="F540" s="22"/>
      <c r="G540" s="22"/>
      <c r="H540" s="22"/>
      <c r="I540" s="22"/>
      <c r="M540" s="31"/>
      <c r="N540" s="31"/>
      <c r="O540" s="32"/>
    </row>
    <row r="541" spans="1:15" x14ac:dyDescent="0.25">
      <c r="A541" s="21">
        <f t="shared" si="8"/>
        <v>530</v>
      </c>
      <c r="B541" s="40" t="s">
        <v>902</v>
      </c>
      <c r="C541" s="22" t="s">
        <v>903</v>
      </c>
      <c r="D541" s="22"/>
      <c r="E541" s="28">
        <v>1</v>
      </c>
      <c r="F541" s="22"/>
      <c r="G541" s="22"/>
      <c r="H541" s="22"/>
      <c r="I541" s="22"/>
      <c r="M541" s="31"/>
      <c r="N541" s="31"/>
      <c r="O541" s="32"/>
    </row>
    <row r="542" spans="1:15" x14ac:dyDescent="0.25">
      <c r="A542" s="21">
        <f t="shared" si="8"/>
        <v>531</v>
      </c>
      <c r="B542" s="40" t="s">
        <v>904</v>
      </c>
      <c r="C542" s="22" t="s">
        <v>905</v>
      </c>
      <c r="D542" s="22"/>
      <c r="E542" s="28">
        <v>1</v>
      </c>
      <c r="F542" s="22"/>
      <c r="G542" s="22"/>
      <c r="H542" s="22"/>
      <c r="I542" s="22"/>
      <c r="M542" s="31"/>
      <c r="N542" s="31"/>
      <c r="O542" s="32"/>
    </row>
    <row r="543" spans="1:15" x14ac:dyDescent="0.25">
      <c r="A543" s="21">
        <f t="shared" si="8"/>
        <v>532</v>
      </c>
      <c r="B543" s="40" t="s">
        <v>906</v>
      </c>
      <c r="C543" s="29" t="s">
        <v>907</v>
      </c>
      <c r="D543" s="22"/>
      <c r="E543" s="28">
        <v>1</v>
      </c>
      <c r="F543" s="22"/>
      <c r="G543" s="22"/>
      <c r="H543" s="22"/>
      <c r="I543" s="22"/>
      <c r="M543" s="31"/>
      <c r="N543" s="31"/>
      <c r="O543" s="32"/>
    </row>
    <row r="544" spans="1:15" x14ac:dyDescent="0.25">
      <c r="A544" s="21">
        <f t="shared" si="8"/>
        <v>533</v>
      </c>
      <c r="B544" s="29" t="s">
        <v>908</v>
      </c>
      <c r="C544" s="29" t="s">
        <v>909</v>
      </c>
      <c r="D544" s="22"/>
      <c r="E544" s="28">
        <v>2</v>
      </c>
      <c r="F544" s="22"/>
      <c r="G544" s="22"/>
      <c r="H544" s="22"/>
      <c r="I544" s="22"/>
      <c r="M544" s="31"/>
      <c r="N544" s="31"/>
      <c r="O544" s="32"/>
    </row>
    <row r="545" spans="1:15" x14ac:dyDescent="0.25">
      <c r="A545" s="21">
        <f t="shared" si="8"/>
        <v>534</v>
      </c>
      <c r="B545" s="40" t="s">
        <v>910</v>
      </c>
      <c r="C545" s="22" t="s">
        <v>909</v>
      </c>
      <c r="D545" s="22"/>
      <c r="E545" s="28">
        <v>1</v>
      </c>
      <c r="F545" s="22"/>
      <c r="G545" s="22"/>
      <c r="H545" s="22"/>
      <c r="I545" s="22"/>
      <c r="M545" s="31"/>
      <c r="N545" s="31"/>
      <c r="O545" s="32"/>
    </row>
    <row r="546" spans="1:15" ht="30" x14ac:dyDescent="0.25">
      <c r="A546" s="21">
        <f t="shared" si="8"/>
        <v>535</v>
      </c>
      <c r="B546" s="40" t="s">
        <v>911</v>
      </c>
      <c r="C546" s="22" t="s">
        <v>1544</v>
      </c>
      <c r="D546" s="22"/>
      <c r="E546" s="28">
        <v>1</v>
      </c>
      <c r="F546" s="22"/>
      <c r="G546" s="22"/>
      <c r="H546" s="22"/>
      <c r="I546" s="22"/>
      <c r="M546" s="31"/>
      <c r="N546" s="31"/>
      <c r="O546" s="32"/>
    </row>
    <row r="547" spans="1:15" x14ac:dyDescent="0.25">
      <c r="A547" s="21">
        <f t="shared" si="8"/>
        <v>536</v>
      </c>
      <c r="B547" s="40" t="s">
        <v>912</v>
      </c>
      <c r="C547" s="22" t="s">
        <v>913</v>
      </c>
      <c r="D547" s="22"/>
      <c r="E547" s="28">
        <v>1</v>
      </c>
      <c r="F547" s="22"/>
      <c r="G547" s="22"/>
      <c r="H547" s="22"/>
      <c r="I547" s="22"/>
      <c r="M547" s="31"/>
      <c r="N547" s="31"/>
      <c r="O547" s="32"/>
    </row>
    <row r="548" spans="1:15" ht="60" x14ac:dyDescent="0.25">
      <c r="A548" s="21">
        <f t="shared" si="8"/>
        <v>537</v>
      </c>
      <c r="B548" s="40" t="s">
        <v>914</v>
      </c>
      <c r="C548" s="22" t="s">
        <v>915</v>
      </c>
      <c r="D548" s="22"/>
      <c r="E548" s="28">
        <v>2</v>
      </c>
      <c r="F548" s="22"/>
      <c r="G548" s="22"/>
      <c r="H548" s="22"/>
      <c r="I548" s="22"/>
      <c r="M548" s="31"/>
      <c r="N548" s="31"/>
      <c r="O548" s="32"/>
    </row>
    <row r="549" spans="1:15" x14ac:dyDescent="0.25">
      <c r="A549" s="21">
        <f t="shared" si="8"/>
        <v>538</v>
      </c>
      <c r="B549" s="40" t="s">
        <v>916</v>
      </c>
      <c r="C549" s="22" t="s">
        <v>917</v>
      </c>
      <c r="D549" s="22"/>
      <c r="E549" s="28">
        <v>1</v>
      </c>
      <c r="F549" s="22"/>
      <c r="G549" s="22"/>
      <c r="H549" s="22"/>
      <c r="I549" s="22"/>
      <c r="M549" s="31"/>
      <c r="N549" s="31"/>
      <c r="O549" s="32"/>
    </row>
    <row r="550" spans="1:15" ht="30" x14ac:dyDescent="0.25">
      <c r="A550" s="21">
        <f t="shared" si="8"/>
        <v>539</v>
      </c>
      <c r="B550" s="40" t="s">
        <v>918</v>
      </c>
      <c r="C550" s="29" t="s">
        <v>919</v>
      </c>
      <c r="D550" s="22"/>
      <c r="E550" s="28">
        <v>1</v>
      </c>
      <c r="F550" s="22"/>
      <c r="G550" s="22"/>
      <c r="H550" s="22"/>
      <c r="I550" s="22"/>
      <c r="M550" s="31"/>
      <c r="N550" s="31"/>
      <c r="O550" s="32"/>
    </row>
    <row r="551" spans="1:15" x14ac:dyDescent="0.25">
      <c r="A551" s="21">
        <f t="shared" si="8"/>
        <v>540</v>
      </c>
      <c r="B551" s="40" t="s">
        <v>920</v>
      </c>
      <c r="C551" s="22" t="s">
        <v>921</v>
      </c>
      <c r="D551" s="22"/>
      <c r="E551" s="28">
        <v>1</v>
      </c>
      <c r="F551" s="22"/>
      <c r="G551" s="22"/>
      <c r="H551" s="22"/>
      <c r="I551" s="22"/>
      <c r="M551" s="31"/>
      <c r="N551" s="31"/>
      <c r="O551" s="32"/>
    </row>
    <row r="552" spans="1:15" x14ac:dyDescent="0.25">
      <c r="A552" s="21">
        <f t="shared" si="8"/>
        <v>541</v>
      </c>
      <c r="B552" s="40" t="s">
        <v>922</v>
      </c>
      <c r="C552" s="22" t="s">
        <v>923</v>
      </c>
      <c r="D552" s="22"/>
      <c r="E552" s="28">
        <v>1</v>
      </c>
      <c r="F552" s="22"/>
      <c r="G552" s="22"/>
      <c r="H552" s="22"/>
      <c r="I552" s="22"/>
      <c r="M552" s="31"/>
      <c r="N552" s="31"/>
      <c r="O552" s="32"/>
    </row>
    <row r="553" spans="1:15" x14ac:dyDescent="0.25">
      <c r="A553" s="21">
        <f t="shared" si="8"/>
        <v>542</v>
      </c>
      <c r="B553" s="40" t="s">
        <v>924</v>
      </c>
      <c r="C553" s="22" t="s">
        <v>925</v>
      </c>
      <c r="D553" s="22"/>
      <c r="E553" s="28">
        <v>4</v>
      </c>
      <c r="F553" s="22"/>
      <c r="G553" s="22"/>
      <c r="H553" s="22"/>
      <c r="I553" s="22"/>
      <c r="M553" s="31"/>
      <c r="N553" s="31"/>
      <c r="O553" s="32"/>
    </row>
    <row r="554" spans="1:15" x14ac:dyDescent="0.25">
      <c r="A554" s="21">
        <f t="shared" si="8"/>
        <v>543</v>
      </c>
      <c r="B554" s="40" t="s">
        <v>926</v>
      </c>
      <c r="C554" s="22" t="s">
        <v>913</v>
      </c>
      <c r="D554" s="22"/>
      <c r="E554" s="28">
        <v>5</v>
      </c>
      <c r="F554" s="22"/>
      <c r="G554" s="22"/>
      <c r="H554" s="22"/>
      <c r="I554" s="22"/>
      <c r="M554" s="31"/>
      <c r="N554" s="31"/>
      <c r="O554" s="32"/>
    </row>
    <row r="555" spans="1:15" ht="60" x14ac:dyDescent="0.25">
      <c r="A555" s="21">
        <f t="shared" si="8"/>
        <v>544</v>
      </c>
      <c r="B555" s="40" t="s">
        <v>927</v>
      </c>
      <c r="C555" s="22" t="s">
        <v>915</v>
      </c>
      <c r="D555" s="22"/>
      <c r="E555" s="28">
        <v>1</v>
      </c>
      <c r="F555" s="22"/>
      <c r="G555" s="22"/>
      <c r="H555" s="22"/>
      <c r="I555" s="22"/>
      <c r="M555" s="31"/>
      <c r="N555" s="31"/>
      <c r="O555" s="32"/>
    </row>
    <row r="556" spans="1:15" x14ac:dyDescent="0.25">
      <c r="A556" s="21">
        <f t="shared" si="8"/>
        <v>545</v>
      </c>
      <c r="B556" s="40" t="s">
        <v>928</v>
      </c>
      <c r="C556" s="22" t="s">
        <v>929</v>
      </c>
      <c r="D556" s="22"/>
      <c r="E556" s="28">
        <v>1</v>
      </c>
      <c r="F556" s="22"/>
      <c r="G556" s="22"/>
      <c r="H556" s="22"/>
      <c r="I556" s="22"/>
      <c r="M556" s="31"/>
      <c r="N556" s="31"/>
      <c r="O556" s="32"/>
    </row>
    <row r="557" spans="1:15" x14ac:dyDescent="0.25">
      <c r="A557" s="21">
        <f t="shared" si="8"/>
        <v>546</v>
      </c>
      <c r="B557" s="40" t="s">
        <v>930</v>
      </c>
      <c r="C557" s="22" t="s">
        <v>931</v>
      </c>
      <c r="D557" s="22"/>
      <c r="E557" s="28">
        <v>1</v>
      </c>
      <c r="F557" s="22"/>
      <c r="G557" s="22"/>
      <c r="H557" s="22"/>
      <c r="I557" s="22"/>
      <c r="M557" s="31"/>
      <c r="N557" s="31"/>
      <c r="O557" s="32"/>
    </row>
    <row r="558" spans="1:15" ht="19.5" customHeight="1" x14ac:dyDescent="0.25">
      <c r="A558" s="21">
        <f t="shared" si="8"/>
        <v>547</v>
      </c>
      <c r="B558" s="40" t="s">
        <v>932</v>
      </c>
      <c r="C558" s="29" t="s">
        <v>933</v>
      </c>
      <c r="D558" s="22"/>
      <c r="E558" s="28">
        <v>2</v>
      </c>
      <c r="F558" s="22"/>
      <c r="G558" s="22"/>
      <c r="H558" s="22"/>
      <c r="I558" s="22"/>
      <c r="M558" s="30"/>
      <c r="N558" s="30"/>
      <c r="O558" s="32"/>
    </row>
    <row r="559" spans="1:15" ht="30" x14ac:dyDescent="0.25">
      <c r="A559" s="21">
        <f t="shared" si="8"/>
        <v>548</v>
      </c>
      <c r="B559" s="40" t="s">
        <v>934</v>
      </c>
      <c r="C559" s="22" t="s">
        <v>935</v>
      </c>
      <c r="D559" s="22"/>
      <c r="E559" s="28">
        <v>1</v>
      </c>
      <c r="F559" s="22"/>
      <c r="G559" s="22"/>
      <c r="H559" s="22"/>
      <c r="I559" s="22"/>
      <c r="M559" s="31"/>
      <c r="N559" s="31"/>
      <c r="O559" s="32"/>
    </row>
    <row r="560" spans="1:15" x14ac:dyDescent="0.25">
      <c r="A560" s="21">
        <f t="shared" si="8"/>
        <v>549</v>
      </c>
      <c r="B560" s="40" t="s">
        <v>936</v>
      </c>
      <c r="C560" s="22" t="s">
        <v>937</v>
      </c>
      <c r="D560" s="22"/>
      <c r="E560" s="28">
        <v>1</v>
      </c>
      <c r="F560" s="22"/>
      <c r="G560" s="22"/>
      <c r="H560" s="22"/>
      <c r="I560" s="22"/>
      <c r="M560" s="31"/>
      <c r="N560" s="31"/>
      <c r="O560" s="32"/>
    </row>
    <row r="561" spans="1:15" x14ac:dyDescent="0.25">
      <c r="A561" s="21">
        <f t="shared" si="8"/>
        <v>550</v>
      </c>
      <c r="B561" s="40" t="s">
        <v>938</v>
      </c>
      <c r="C561" s="22" t="s">
        <v>939</v>
      </c>
      <c r="D561" s="22"/>
      <c r="E561" s="28">
        <v>1</v>
      </c>
      <c r="F561" s="22"/>
      <c r="G561" s="22"/>
      <c r="H561" s="22"/>
      <c r="I561" s="22"/>
      <c r="M561" s="31"/>
      <c r="N561" s="31"/>
      <c r="O561" s="32"/>
    </row>
    <row r="562" spans="1:15" ht="30" x14ac:dyDescent="0.25">
      <c r="A562" s="21">
        <f t="shared" si="8"/>
        <v>551</v>
      </c>
      <c r="B562" s="40" t="s">
        <v>940</v>
      </c>
      <c r="C562" s="22" t="s">
        <v>941</v>
      </c>
      <c r="D562" s="22"/>
      <c r="E562" s="28">
        <v>1</v>
      </c>
      <c r="F562" s="22"/>
      <c r="G562" s="22"/>
      <c r="H562" s="22"/>
      <c r="I562" s="22"/>
      <c r="M562" s="31"/>
      <c r="N562" s="31"/>
      <c r="O562" s="32"/>
    </row>
    <row r="563" spans="1:15" ht="30" x14ac:dyDescent="0.25">
      <c r="A563" s="21">
        <f t="shared" si="8"/>
        <v>552</v>
      </c>
      <c r="B563" s="40" t="s">
        <v>942</v>
      </c>
      <c r="C563" s="22" t="s">
        <v>943</v>
      </c>
      <c r="D563" s="22"/>
      <c r="E563" s="28">
        <v>1</v>
      </c>
      <c r="F563" s="22"/>
      <c r="G563" s="22"/>
      <c r="H563" s="22"/>
      <c r="I563" s="22"/>
      <c r="M563" s="31"/>
      <c r="N563" s="31"/>
      <c r="O563" s="32"/>
    </row>
    <row r="564" spans="1:15" ht="33" customHeight="1" x14ac:dyDescent="0.25">
      <c r="A564" s="21">
        <f t="shared" si="8"/>
        <v>553</v>
      </c>
      <c r="B564" s="29" t="s">
        <v>944</v>
      </c>
      <c r="C564" s="29" t="s">
        <v>945</v>
      </c>
      <c r="D564" s="22"/>
      <c r="E564" s="28">
        <v>1</v>
      </c>
      <c r="F564" s="22"/>
      <c r="G564" s="22"/>
      <c r="H564" s="22"/>
      <c r="I564" s="22"/>
      <c r="M564" s="31"/>
      <c r="N564" s="30"/>
      <c r="O564" s="32"/>
    </row>
    <row r="565" spans="1:15" ht="30" x14ac:dyDescent="0.25">
      <c r="A565" s="21">
        <f t="shared" si="8"/>
        <v>554</v>
      </c>
      <c r="B565" s="40" t="s">
        <v>944</v>
      </c>
      <c r="C565" s="29" t="s">
        <v>946</v>
      </c>
      <c r="D565" s="22"/>
      <c r="E565" s="28">
        <v>1</v>
      </c>
      <c r="F565" s="22"/>
      <c r="G565" s="22"/>
      <c r="H565" s="22"/>
      <c r="I565" s="22"/>
      <c r="M565" s="31"/>
      <c r="N565" s="30"/>
      <c r="O565" s="32"/>
    </row>
    <row r="566" spans="1:15" ht="30" x14ac:dyDescent="0.25">
      <c r="A566" s="21">
        <f t="shared" si="8"/>
        <v>555</v>
      </c>
      <c r="B566" s="40" t="s">
        <v>947</v>
      </c>
      <c r="C566" s="22" t="s">
        <v>946</v>
      </c>
      <c r="D566" s="22"/>
      <c r="E566" s="28">
        <v>1</v>
      </c>
      <c r="F566" s="22"/>
      <c r="G566" s="22"/>
      <c r="H566" s="22"/>
      <c r="I566" s="22"/>
      <c r="M566" s="31"/>
      <c r="N566" s="31"/>
      <c r="O566" s="32"/>
    </row>
    <row r="567" spans="1:15" ht="19.5" customHeight="1" x14ac:dyDescent="0.25">
      <c r="A567" s="21">
        <f t="shared" si="8"/>
        <v>556</v>
      </c>
      <c r="B567" s="40" t="s">
        <v>948</v>
      </c>
      <c r="C567" s="22" t="s">
        <v>949</v>
      </c>
      <c r="D567" s="22"/>
      <c r="E567" s="28">
        <v>1</v>
      </c>
      <c r="F567" s="22"/>
      <c r="G567" s="22"/>
      <c r="H567" s="22"/>
      <c r="I567" s="22"/>
      <c r="M567" s="31"/>
      <c r="N567" s="31"/>
      <c r="O567" s="32"/>
    </row>
    <row r="568" spans="1:15" x14ac:dyDescent="0.25">
      <c r="A568" s="21">
        <f t="shared" si="8"/>
        <v>557</v>
      </c>
      <c r="B568" s="40" t="s">
        <v>950</v>
      </c>
      <c r="C568" s="22" t="s">
        <v>951</v>
      </c>
      <c r="D568" s="22"/>
      <c r="E568" s="28">
        <v>1</v>
      </c>
      <c r="F568" s="22"/>
      <c r="G568" s="22"/>
      <c r="H568" s="22"/>
      <c r="I568" s="22"/>
      <c r="M568" s="31"/>
      <c r="N568" s="31"/>
      <c r="O568" s="32"/>
    </row>
    <row r="569" spans="1:15" ht="30" x14ac:dyDescent="0.25">
      <c r="A569" s="21">
        <f t="shared" si="8"/>
        <v>558</v>
      </c>
      <c r="B569" s="40" t="s">
        <v>952</v>
      </c>
      <c r="C569" s="22" t="s">
        <v>953</v>
      </c>
      <c r="D569" s="22"/>
      <c r="E569" s="28">
        <v>1</v>
      </c>
      <c r="F569" s="22"/>
      <c r="G569" s="22"/>
      <c r="H569" s="22"/>
      <c r="I569" s="22"/>
      <c r="M569" s="31"/>
      <c r="N569" s="31"/>
      <c r="O569" s="32"/>
    </row>
    <row r="570" spans="1:15" ht="30" x14ac:dyDescent="0.25">
      <c r="A570" s="21">
        <f t="shared" si="8"/>
        <v>559</v>
      </c>
      <c r="B570" s="40" t="s">
        <v>954</v>
      </c>
      <c r="C570" s="22" t="s">
        <v>955</v>
      </c>
      <c r="D570" s="22"/>
      <c r="E570" s="28">
        <v>1</v>
      </c>
      <c r="F570" s="22"/>
      <c r="G570" s="22"/>
      <c r="H570" s="22"/>
      <c r="I570" s="22"/>
      <c r="M570" s="31"/>
      <c r="N570" s="30"/>
      <c r="O570" s="32"/>
    </row>
    <row r="571" spans="1:15" ht="30" x14ac:dyDescent="0.25">
      <c r="A571" s="21">
        <f t="shared" si="8"/>
        <v>560</v>
      </c>
      <c r="B571" s="40" t="s">
        <v>954</v>
      </c>
      <c r="C571" s="22" t="s">
        <v>955</v>
      </c>
      <c r="D571" s="22"/>
      <c r="E571" s="28">
        <v>2</v>
      </c>
      <c r="F571" s="22"/>
      <c r="G571" s="22"/>
      <c r="H571" s="22"/>
      <c r="I571" s="22"/>
      <c r="M571" s="31"/>
      <c r="N571" s="31"/>
      <c r="O571" s="32"/>
    </row>
    <row r="572" spans="1:15" ht="18.75" customHeight="1" x14ac:dyDescent="0.25">
      <c r="A572" s="21">
        <f t="shared" si="8"/>
        <v>561</v>
      </c>
      <c r="B572" s="40" t="s">
        <v>956</v>
      </c>
      <c r="C572" s="29" t="s">
        <v>957</v>
      </c>
      <c r="D572" s="22"/>
      <c r="E572" s="28">
        <v>1</v>
      </c>
      <c r="F572" s="22"/>
      <c r="G572" s="22"/>
      <c r="H572" s="22"/>
      <c r="I572" s="22"/>
      <c r="M572" s="31"/>
      <c r="N572" s="30"/>
      <c r="O572" s="32"/>
    </row>
    <row r="573" spans="1:15" x14ac:dyDescent="0.25">
      <c r="A573" s="21">
        <f t="shared" si="8"/>
        <v>562</v>
      </c>
      <c r="B573" s="40" t="s">
        <v>958</v>
      </c>
      <c r="C573" s="29" t="s">
        <v>959</v>
      </c>
      <c r="D573" s="22"/>
      <c r="E573" s="28">
        <v>1</v>
      </c>
      <c r="F573" s="22"/>
      <c r="G573" s="22"/>
      <c r="H573" s="22"/>
      <c r="I573" s="22"/>
      <c r="M573" s="31"/>
      <c r="N573" s="31"/>
      <c r="O573" s="32"/>
    </row>
    <row r="574" spans="1:15" x14ac:dyDescent="0.25">
      <c r="A574" s="21">
        <f t="shared" si="8"/>
        <v>563</v>
      </c>
      <c r="B574" s="40" t="s">
        <v>960</v>
      </c>
      <c r="C574" s="22" t="s">
        <v>961</v>
      </c>
      <c r="D574" s="22"/>
      <c r="E574" s="28">
        <v>1</v>
      </c>
      <c r="F574" s="22"/>
      <c r="G574" s="22"/>
      <c r="H574" s="22"/>
      <c r="I574" s="22"/>
      <c r="M574" s="31"/>
      <c r="N574" s="31"/>
      <c r="O574" s="32"/>
    </row>
    <row r="575" spans="1:15" ht="30" x14ac:dyDescent="0.25">
      <c r="A575" s="21">
        <f t="shared" si="8"/>
        <v>564</v>
      </c>
      <c r="B575" s="40" t="s">
        <v>962</v>
      </c>
      <c r="C575" s="22" t="s">
        <v>963</v>
      </c>
      <c r="D575" s="22"/>
      <c r="E575" s="28">
        <v>1</v>
      </c>
      <c r="F575" s="22"/>
      <c r="G575" s="22"/>
      <c r="H575" s="22"/>
      <c r="I575" s="22"/>
      <c r="M575" s="31"/>
      <c r="N575" s="31"/>
      <c r="O575" s="32"/>
    </row>
    <row r="576" spans="1:15" x14ac:dyDescent="0.25">
      <c r="A576" s="21">
        <f t="shared" si="8"/>
        <v>565</v>
      </c>
      <c r="B576" s="40" t="s">
        <v>964</v>
      </c>
      <c r="C576" s="22" t="s">
        <v>965</v>
      </c>
      <c r="D576" s="22"/>
      <c r="E576" s="28">
        <v>1</v>
      </c>
      <c r="F576" s="22"/>
      <c r="G576" s="22"/>
      <c r="H576" s="22"/>
      <c r="I576" s="22"/>
      <c r="M576" s="31"/>
      <c r="N576" s="31"/>
      <c r="O576" s="32"/>
    </row>
    <row r="577" spans="1:15" x14ac:dyDescent="0.25">
      <c r="A577" s="21">
        <f t="shared" si="8"/>
        <v>566</v>
      </c>
      <c r="B577" s="40" t="s">
        <v>966</v>
      </c>
      <c r="C577" s="22" t="s">
        <v>961</v>
      </c>
      <c r="D577" s="22"/>
      <c r="E577" s="28">
        <v>1</v>
      </c>
      <c r="F577" s="22"/>
      <c r="G577" s="22"/>
      <c r="H577" s="22"/>
      <c r="I577" s="22"/>
      <c r="M577" s="31"/>
      <c r="N577" s="31"/>
      <c r="O577" s="32"/>
    </row>
    <row r="578" spans="1:15" x14ac:dyDescent="0.25">
      <c r="A578" s="21">
        <f t="shared" si="8"/>
        <v>567</v>
      </c>
      <c r="B578" s="40" t="s">
        <v>967</v>
      </c>
      <c r="C578" s="29" t="s">
        <v>968</v>
      </c>
      <c r="D578" s="22"/>
      <c r="E578" s="28">
        <v>2</v>
      </c>
      <c r="F578" s="22"/>
      <c r="G578" s="22"/>
      <c r="H578" s="22"/>
      <c r="I578" s="22"/>
      <c r="M578" s="31"/>
      <c r="N578" s="31"/>
      <c r="O578" s="31"/>
    </row>
    <row r="579" spans="1:15" x14ac:dyDescent="0.25">
      <c r="A579" s="21">
        <f t="shared" si="8"/>
        <v>568</v>
      </c>
      <c r="B579" s="40" t="s">
        <v>969</v>
      </c>
      <c r="C579" s="22" t="s">
        <v>970</v>
      </c>
      <c r="D579" s="22"/>
      <c r="E579" s="28">
        <v>1</v>
      </c>
      <c r="F579" s="22"/>
      <c r="G579" s="22"/>
      <c r="H579" s="22"/>
      <c r="I579" s="22"/>
      <c r="M579" s="31"/>
      <c r="N579" s="31"/>
      <c r="O579" s="31"/>
    </row>
    <row r="580" spans="1:15" x14ac:dyDescent="0.25">
      <c r="A580" s="21">
        <f t="shared" si="8"/>
        <v>569</v>
      </c>
      <c r="B580" s="40" t="s">
        <v>971</v>
      </c>
      <c r="C580" s="29" t="s">
        <v>972</v>
      </c>
      <c r="D580" s="22"/>
      <c r="E580" s="28">
        <v>1</v>
      </c>
      <c r="F580" s="22"/>
      <c r="G580" s="22"/>
      <c r="H580" s="22"/>
      <c r="I580" s="22"/>
      <c r="M580" s="31"/>
      <c r="N580" s="31"/>
      <c r="O580" s="31"/>
    </row>
    <row r="581" spans="1:15" x14ac:dyDescent="0.25">
      <c r="A581" s="21">
        <f t="shared" si="8"/>
        <v>570</v>
      </c>
      <c r="B581" s="40" t="s">
        <v>973</v>
      </c>
      <c r="C581" s="22" t="s">
        <v>974</v>
      </c>
      <c r="D581" s="22"/>
      <c r="E581" s="28">
        <v>1</v>
      </c>
      <c r="F581" s="22"/>
      <c r="G581" s="22"/>
      <c r="H581" s="22"/>
      <c r="I581" s="22"/>
      <c r="M581" s="31"/>
      <c r="N581" s="31"/>
      <c r="O581" s="31"/>
    </row>
    <row r="582" spans="1:15" x14ac:dyDescent="0.25">
      <c r="A582" s="21">
        <f t="shared" si="8"/>
        <v>571</v>
      </c>
      <c r="B582" s="40" t="s">
        <v>975</v>
      </c>
      <c r="C582" s="22" t="s">
        <v>976</v>
      </c>
      <c r="D582" s="22"/>
      <c r="E582" s="28">
        <v>1</v>
      </c>
      <c r="F582" s="22"/>
      <c r="G582" s="22"/>
      <c r="H582" s="22"/>
      <c r="I582" s="22"/>
      <c r="M582" s="31"/>
      <c r="N582" s="31"/>
      <c r="O582" s="32"/>
    </row>
    <row r="583" spans="1:15" ht="30" x14ac:dyDescent="0.25">
      <c r="A583" s="21">
        <f t="shared" si="8"/>
        <v>572</v>
      </c>
      <c r="B583" s="40" t="s">
        <v>977</v>
      </c>
      <c r="C583" s="22" t="s">
        <v>978</v>
      </c>
      <c r="D583" s="22"/>
      <c r="E583" s="28">
        <v>5</v>
      </c>
      <c r="F583" s="22"/>
      <c r="G583" s="22"/>
      <c r="H583" s="22"/>
      <c r="I583" s="22"/>
      <c r="M583" s="31"/>
      <c r="N583" s="31"/>
      <c r="O583" s="32"/>
    </row>
    <row r="584" spans="1:15" x14ac:dyDescent="0.25">
      <c r="A584" s="21">
        <f t="shared" si="8"/>
        <v>573</v>
      </c>
      <c r="B584" s="40" t="s">
        <v>979</v>
      </c>
      <c r="C584" s="22" t="s">
        <v>980</v>
      </c>
      <c r="D584" s="22"/>
      <c r="E584" s="28">
        <v>1</v>
      </c>
      <c r="F584" s="22"/>
      <c r="G584" s="22"/>
      <c r="H584" s="22"/>
      <c r="I584" s="22"/>
      <c r="M584" s="31"/>
      <c r="N584" s="31"/>
      <c r="O584" s="32"/>
    </row>
    <row r="585" spans="1:15" x14ac:dyDescent="0.25">
      <c r="A585" s="21">
        <f t="shared" si="8"/>
        <v>574</v>
      </c>
      <c r="B585" s="40" t="s">
        <v>981</v>
      </c>
      <c r="C585" s="22" t="s">
        <v>974</v>
      </c>
      <c r="D585" s="22"/>
      <c r="E585" s="28">
        <v>1</v>
      </c>
      <c r="F585" s="22"/>
      <c r="G585" s="22"/>
      <c r="H585" s="22"/>
      <c r="I585" s="22"/>
      <c r="M585" s="31"/>
      <c r="N585" s="31"/>
      <c r="O585" s="32"/>
    </row>
    <row r="586" spans="1:15" x14ac:dyDescent="0.25">
      <c r="A586" s="21">
        <f t="shared" si="8"/>
        <v>575</v>
      </c>
      <c r="B586" s="40" t="s">
        <v>982</v>
      </c>
      <c r="C586" s="22" t="s">
        <v>983</v>
      </c>
      <c r="D586" s="22"/>
      <c r="E586" s="28">
        <v>1</v>
      </c>
      <c r="F586" s="22"/>
      <c r="G586" s="22"/>
      <c r="H586" s="22"/>
      <c r="I586" s="22"/>
      <c r="M586" s="31"/>
      <c r="N586" s="31"/>
      <c r="O586" s="31"/>
    </row>
    <row r="587" spans="1:15" x14ac:dyDescent="0.25">
      <c r="A587" s="21">
        <f t="shared" si="8"/>
        <v>576</v>
      </c>
      <c r="B587" s="40" t="s">
        <v>984</v>
      </c>
      <c r="C587" s="29" t="s">
        <v>985</v>
      </c>
      <c r="D587" s="22"/>
      <c r="E587" s="28">
        <v>7</v>
      </c>
      <c r="F587" s="22"/>
      <c r="G587" s="22"/>
      <c r="H587" s="22"/>
      <c r="I587" s="22"/>
      <c r="M587" s="31"/>
      <c r="N587" s="31"/>
      <c r="O587" s="31"/>
    </row>
    <row r="588" spans="1:15" x14ac:dyDescent="0.25">
      <c r="A588" s="21">
        <f t="shared" si="8"/>
        <v>577</v>
      </c>
      <c r="B588" s="40" t="s">
        <v>986</v>
      </c>
      <c r="C588" s="22" t="s">
        <v>987</v>
      </c>
      <c r="D588" s="22"/>
      <c r="E588" s="28">
        <v>1</v>
      </c>
      <c r="F588" s="22"/>
      <c r="G588" s="22"/>
      <c r="H588" s="22"/>
      <c r="I588" s="22"/>
      <c r="M588" s="31"/>
      <c r="N588" s="31"/>
      <c r="O588" s="31"/>
    </row>
    <row r="589" spans="1:15" x14ac:dyDescent="0.25">
      <c r="A589" s="21">
        <f t="shared" si="8"/>
        <v>578</v>
      </c>
      <c r="B589" s="40" t="s">
        <v>988</v>
      </c>
      <c r="C589" s="22" t="s">
        <v>989</v>
      </c>
      <c r="D589" s="22"/>
      <c r="E589" s="28">
        <v>2</v>
      </c>
      <c r="F589" s="22"/>
      <c r="G589" s="22"/>
      <c r="H589" s="22"/>
      <c r="I589" s="22"/>
      <c r="M589" s="31"/>
      <c r="N589" s="31"/>
      <c r="O589" s="31"/>
    </row>
    <row r="590" spans="1:15" x14ac:dyDescent="0.25">
      <c r="A590" s="21">
        <f t="shared" ref="A590:A653" si="9">+A589+1</f>
        <v>579</v>
      </c>
      <c r="B590" s="40" t="s">
        <v>990</v>
      </c>
      <c r="C590" s="22" t="s">
        <v>991</v>
      </c>
      <c r="D590" s="22"/>
      <c r="E590" s="28">
        <v>2</v>
      </c>
      <c r="F590" s="22"/>
      <c r="G590" s="22"/>
      <c r="H590" s="22"/>
      <c r="I590" s="22"/>
      <c r="M590" s="31"/>
      <c r="N590" s="31"/>
      <c r="O590" s="32"/>
    </row>
    <row r="591" spans="1:15" x14ac:dyDescent="0.25">
      <c r="A591" s="21">
        <f t="shared" si="9"/>
        <v>580</v>
      </c>
      <c r="B591" s="29" t="s">
        <v>992</v>
      </c>
      <c r="C591" s="29" t="s">
        <v>993</v>
      </c>
      <c r="D591" s="22"/>
      <c r="E591" s="28">
        <v>1</v>
      </c>
      <c r="F591" s="22"/>
      <c r="G591" s="22"/>
      <c r="H591" s="22"/>
      <c r="I591" s="22"/>
      <c r="M591" s="31"/>
      <c r="N591" s="31"/>
      <c r="O591" s="32"/>
    </row>
    <row r="592" spans="1:15" ht="30" x14ac:dyDescent="0.25">
      <c r="A592" s="21">
        <f t="shared" si="9"/>
        <v>581</v>
      </c>
      <c r="B592" s="40" t="s">
        <v>994</v>
      </c>
      <c r="C592" s="22" t="s">
        <v>995</v>
      </c>
      <c r="D592" s="22"/>
      <c r="E592" s="28">
        <v>1</v>
      </c>
      <c r="F592" s="22"/>
      <c r="G592" s="22"/>
      <c r="H592" s="22"/>
      <c r="I592" s="22"/>
      <c r="M592" s="31"/>
      <c r="N592" s="31"/>
      <c r="O592" s="32"/>
    </row>
    <row r="593" spans="1:15" ht="30" x14ac:dyDescent="0.25">
      <c r="A593" s="21">
        <f t="shared" si="9"/>
        <v>582</v>
      </c>
      <c r="B593" s="29" t="s">
        <v>996</v>
      </c>
      <c r="C593" s="29" t="s">
        <v>997</v>
      </c>
      <c r="D593" s="22"/>
      <c r="E593" s="28">
        <v>2</v>
      </c>
      <c r="F593" s="22"/>
      <c r="G593" s="22"/>
      <c r="H593" s="22"/>
      <c r="I593" s="22"/>
      <c r="M593" s="31"/>
      <c r="N593" s="31"/>
      <c r="O593" s="32"/>
    </row>
    <row r="594" spans="1:15" x14ac:dyDescent="0.25">
      <c r="A594" s="21">
        <f t="shared" si="9"/>
        <v>583</v>
      </c>
      <c r="B594" s="40" t="s">
        <v>1622</v>
      </c>
      <c r="C594" s="22" t="s">
        <v>1623</v>
      </c>
      <c r="D594" s="22"/>
      <c r="E594" s="28">
        <v>1</v>
      </c>
      <c r="F594" s="22"/>
      <c r="G594" s="22"/>
      <c r="H594" s="22"/>
      <c r="I594" s="22"/>
      <c r="M594" s="31"/>
      <c r="N594" s="31"/>
      <c r="O594" s="32"/>
    </row>
    <row r="595" spans="1:15" x14ac:dyDescent="0.25">
      <c r="A595" s="21">
        <f t="shared" si="9"/>
        <v>584</v>
      </c>
      <c r="B595" s="40" t="s">
        <v>998</v>
      </c>
      <c r="C595" s="22" t="s">
        <v>999</v>
      </c>
      <c r="D595" s="22"/>
      <c r="E595" s="28">
        <v>1</v>
      </c>
      <c r="F595" s="22"/>
      <c r="G595" s="22"/>
      <c r="H595" s="22"/>
      <c r="I595" s="22"/>
      <c r="M595" s="31"/>
      <c r="N595" s="31"/>
      <c r="O595" s="32"/>
    </row>
    <row r="596" spans="1:15" x14ac:dyDescent="0.25">
      <c r="A596" s="21">
        <f t="shared" si="9"/>
        <v>585</v>
      </c>
      <c r="B596" s="40" t="s">
        <v>1000</v>
      </c>
      <c r="C596" s="22" t="s">
        <v>1001</v>
      </c>
      <c r="D596" s="22"/>
      <c r="E596" s="28">
        <v>2</v>
      </c>
      <c r="F596" s="22"/>
      <c r="G596" s="22"/>
      <c r="H596" s="22"/>
      <c r="I596" s="22"/>
      <c r="M596" s="31"/>
      <c r="N596" s="31"/>
      <c r="O596" s="32"/>
    </row>
    <row r="597" spans="1:15" ht="30" x14ac:dyDescent="0.25">
      <c r="A597" s="21">
        <f t="shared" si="9"/>
        <v>586</v>
      </c>
      <c r="B597" s="40" t="s">
        <v>1002</v>
      </c>
      <c r="C597" s="22" t="s">
        <v>1003</v>
      </c>
      <c r="D597" s="22"/>
      <c r="E597" s="28">
        <v>13</v>
      </c>
      <c r="F597" s="22"/>
      <c r="G597" s="22"/>
      <c r="H597" s="22"/>
      <c r="I597" s="22"/>
      <c r="M597" s="31"/>
      <c r="N597" s="31"/>
      <c r="O597" s="32"/>
    </row>
    <row r="598" spans="1:15" ht="18.75" customHeight="1" x14ac:dyDescent="0.25">
      <c r="A598" s="21">
        <f t="shared" si="9"/>
        <v>587</v>
      </c>
      <c r="B598" s="40" t="s">
        <v>1004</v>
      </c>
      <c r="C598" s="22" t="s">
        <v>1005</v>
      </c>
      <c r="D598" s="22"/>
      <c r="E598" s="28">
        <v>1</v>
      </c>
      <c r="F598" s="22"/>
      <c r="G598" s="22"/>
      <c r="H598" s="22"/>
      <c r="I598" s="22"/>
      <c r="M598" s="31"/>
      <c r="N598" s="30"/>
      <c r="O598" s="32"/>
    </row>
    <row r="599" spans="1:15" ht="30" x14ac:dyDescent="0.25">
      <c r="A599" s="21">
        <f t="shared" si="9"/>
        <v>588</v>
      </c>
      <c r="B599" s="40" t="s">
        <v>1006</v>
      </c>
      <c r="C599" s="22" t="s">
        <v>1007</v>
      </c>
      <c r="D599" s="22"/>
      <c r="E599" s="28">
        <v>1</v>
      </c>
      <c r="F599" s="22"/>
      <c r="G599" s="22"/>
      <c r="H599" s="22"/>
      <c r="I599" s="22"/>
      <c r="M599" s="31"/>
      <c r="N599" s="31"/>
      <c r="O599" s="32"/>
    </row>
    <row r="600" spans="1:15" ht="30" x14ac:dyDescent="0.25">
      <c r="A600" s="21">
        <f t="shared" si="9"/>
        <v>589</v>
      </c>
      <c r="B600" s="40" t="s">
        <v>1008</v>
      </c>
      <c r="C600" s="22" t="s">
        <v>1009</v>
      </c>
      <c r="D600" s="22"/>
      <c r="E600" s="28">
        <v>1</v>
      </c>
      <c r="F600" s="22"/>
      <c r="G600" s="22"/>
      <c r="H600" s="22"/>
      <c r="I600" s="22"/>
      <c r="M600" s="31"/>
      <c r="N600" s="31"/>
      <c r="O600" s="32"/>
    </row>
    <row r="601" spans="1:15" ht="30" x14ac:dyDescent="0.25">
      <c r="A601" s="21">
        <f t="shared" si="9"/>
        <v>590</v>
      </c>
      <c r="B601" s="40" t="s">
        <v>1010</v>
      </c>
      <c r="C601" s="22" t="s">
        <v>1007</v>
      </c>
      <c r="D601" s="22"/>
      <c r="E601" s="28">
        <v>3</v>
      </c>
      <c r="F601" s="22"/>
      <c r="G601" s="22"/>
      <c r="H601" s="22"/>
      <c r="I601" s="22"/>
      <c r="M601" s="31"/>
      <c r="N601" s="31"/>
      <c r="O601" s="32"/>
    </row>
    <row r="602" spans="1:15" ht="30" x14ac:dyDescent="0.25">
      <c r="A602" s="21">
        <f t="shared" si="9"/>
        <v>591</v>
      </c>
      <c r="B602" s="40" t="s">
        <v>1011</v>
      </c>
      <c r="C602" s="22" t="s">
        <v>1012</v>
      </c>
      <c r="D602" s="22"/>
      <c r="E602" s="28">
        <v>5</v>
      </c>
      <c r="F602" s="22"/>
      <c r="G602" s="22"/>
      <c r="H602" s="22"/>
      <c r="I602" s="22"/>
      <c r="M602" s="31"/>
      <c r="N602" s="31"/>
      <c r="O602" s="32"/>
    </row>
    <row r="603" spans="1:15" ht="45" x14ac:dyDescent="0.25">
      <c r="A603" s="21">
        <f t="shared" si="9"/>
        <v>592</v>
      </c>
      <c r="B603" s="40" t="s">
        <v>1013</v>
      </c>
      <c r="C603" s="22" t="s">
        <v>1543</v>
      </c>
      <c r="D603" s="22"/>
      <c r="E603" s="28">
        <v>1</v>
      </c>
      <c r="F603" s="22"/>
      <c r="G603" s="22"/>
      <c r="H603" s="22"/>
      <c r="I603" s="22"/>
      <c r="M603" s="31"/>
      <c r="N603" s="31"/>
      <c r="O603" s="32"/>
    </row>
    <row r="604" spans="1:15" x14ac:dyDescent="0.25">
      <c r="A604" s="21">
        <f t="shared" si="9"/>
        <v>593</v>
      </c>
      <c r="B604" s="40" t="s">
        <v>1014</v>
      </c>
      <c r="C604" s="22" t="s">
        <v>1015</v>
      </c>
      <c r="D604" s="22"/>
      <c r="E604" s="28">
        <v>1</v>
      </c>
      <c r="F604" s="22"/>
      <c r="G604" s="22"/>
      <c r="H604" s="22"/>
      <c r="I604" s="22"/>
      <c r="M604" s="31"/>
      <c r="N604" s="31"/>
      <c r="O604" s="32"/>
    </row>
    <row r="605" spans="1:15" ht="30" x14ac:dyDescent="0.25">
      <c r="A605" s="21">
        <f t="shared" si="9"/>
        <v>594</v>
      </c>
      <c r="B605" s="40" t="s">
        <v>1016</v>
      </c>
      <c r="C605" s="22" t="s">
        <v>1017</v>
      </c>
      <c r="D605" s="22"/>
      <c r="E605" s="28">
        <v>1</v>
      </c>
      <c r="F605" s="22"/>
      <c r="G605" s="22"/>
      <c r="H605" s="22"/>
      <c r="I605" s="22"/>
      <c r="M605" s="31"/>
      <c r="N605" s="31"/>
      <c r="O605" s="32"/>
    </row>
    <row r="606" spans="1:15" ht="30" x14ac:dyDescent="0.25">
      <c r="A606" s="21">
        <f t="shared" si="9"/>
        <v>595</v>
      </c>
      <c r="B606" s="40" t="s">
        <v>1018</v>
      </c>
      <c r="C606" s="29" t="s">
        <v>1542</v>
      </c>
      <c r="D606" s="22"/>
      <c r="E606" s="28">
        <v>1</v>
      </c>
      <c r="F606" s="22"/>
      <c r="G606" s="22"/>
      <c r="H606" s="22"/>
      <c r="I606" s="22"/>
      <c r="M606" s="31"/>
      <c r="N606" s="31"/>
      <c r="O606" s="32"/>
    </row>
    <row r="607" spans="1:15" x14ac:dyDescent="0.25">
      <c r="A607" s="21">
        <f t="shared" si="9"/>
        <v>596</v>
      </c>
      <c r="B607" s="40" t="s">
        <v>1019</v>
      </c>
      <c r="C607" s="22" t="s">
        <v>1020</v>
      </c>
      <c r="D607" s="22"/>
      <c r="E607" s="28">
        <v>1</v>
      </c>
      <c r="F607" s="22"/>
      <c r="G607" s="22"/>
      <c r="H607" s="22"/>
      <c r="I607" s="22"/>
      <c r="M607" s="31"/>
      <c r="N607" s="31"/>
      <c r="O607" s="32"/>
    </row>
    <row r="608" spans="1:15" x14ac:dyDescent="0.25">
      <c r="A608" s="21">
        <f t="shared" si="9"/>
        <v>597</v>
      </c>
      <c r="B608" s="40" t="s">
        <v>1021</v>
      </c>
      <c r="C608" s="22" t="s">
        <v>1022</v>
      </c>
      <c r="D608" s="22"/>
      <c r="E608" s="28">
        <v>2</v>
      </c>
      <c r="F608" s="22"/>
      <c r="G608" s="22"/>
      <c r="H608" s="22"/>
      <c r="I608" s="22"/>
      <c r="M608" s="31"/>
      <c r="N608" s="31"/>
      <c r="O608" s="32"/>
    </row>
    <row r="609" spans="1:15" x14ac:dyDescent="0.25">
      <c r="A609" s="21">
        <f t="shared" si="9"/>
        <v>598</v>
      </c>
      <c r="B609" s="40" t="s">
        <v>1023</v>
      </c>
      <c r="C609" s="22" t="s">
        <v>1541</v>
      </c>
      <c r="D609" s="22"/>
      <c r="E609" s="28">
        <v>1</v>
      </c>
      <c r="F609" s="22"/>
      <c r="G609" s="22"/>
      <c r="H609" s="22"/>
      <c r="I609" s="22"/>
      <c r="M609" s="31"/>
      <c r="N609" s="31"/>
      <c r="O609" s="32"/>
    </row>
    <row r="610" spans="1:15" ht="30" x14ac:dyDescent="0.25">
      <c r="A610" s="21">
        <f t="shared" si="9"/>
        <v>599</v>
      </c>
      <c r="B610" s="40" t="s">
        <v>1024</v>
      </c>
      <c r="C610" s="22" t="s">
        <v>1025</v>
      </c>
      <c r="D610" s="22"/>
      <c r="E610" s="28">
        <v>1</v>
      </c>
      <c r="F610" s="22"/>
      <c r="G610" s="22"/>
      <c r="H610" s="22"/>
      <c r="I610" s="22"/>
      <c r="M610" s="31"/>
      <c r="N610" s="31"/>
      <c r="O610" s="32"/>
    </row>
    <row r="611" spans="1:15" ht="34.5" customHeight="1" x14ac:dyDescent="0.25">
      <c r="A611" s="21">
        <f t="shared" si="9"/>
        <v>600</v>
      </c>
      <c r="B611" s="40" t="s">
        <v>1026</v>
      </c>
      <c r="C611" s="22" t="s">
        <v>1027</v>
      </c>
      <c r="D611" s="22"/>
      <c r="E611" s="28">
        <v>1</v>
      </c>
      <c r="F611" s="22"/>
      <c r="G611" s="22"/>
      <c r="H611" s="22"/>
      <c r="I611" s="22"/>
      <c r="M611" s="31"/>
      <c r="N611" s="30"/>
      <c r="O611" s="32"/>
    </row>
    <row r="612" spans="1:15" x14ac:dyDescent="0.25">
      <c r="A612" s="21">
        <f t="shared" si="9"/>
        <v>601</v>
      </c>
      <c r="B612" s="40"/>
      <c r="C612" s="22" t="s">
        <v>1607</v>
      </c>
      <c r="D612" s="22"/>
      <c r="E612" s="28"/>
      <c r="F612" s="22"/>
      <c r="G612" s="22"/>
      <c r="H612" s="22"/>
      <c r="I612" s="22"/>
      <c r="M612" s="31"/>
      <c r="N612" s="31"/>
      <c r="O612" s="32"/>
    </row>
    <row r="613" spans="1:15" ht="30" x14ac:dyDescent="0.25">
      <c r="A613" s="21">
        <f t="shared" si="9"/>
        <v>602</v>
      </c>
      <c r="B613" s="40" t="s">
        <v>1029</v>
      </c>
      <c r="C613" s="29" t="s">
        <v>1030</v>
      </c>
      <c r="D613" s="22"/>
      <c r="E613" s="28">
        <v>3</v>
      </c>
      <c r="F613" s="22"/>
      <c r="G613" s="22"/>
      <c r="H613" s="22"/>
      <c r="I613" s="22"/>
      <c r="M613" s="31"/>
      <c r="N613" s="31"/>
      <c r="O613" s="32"/>
    </row>
    <row r="614" spans="1:15" x14ac:dyDescent="0.25">
      <c r="A614" s="21">
        <f t="shared" si="9"/>
        <v>603</v>
      </c>
      <c r="B614" s="40" t="s">
        <v>1031</v>
      </c>
      <c r="C614" s="22" t="s">
        <v>1032</v>
      </c>
      <c r="D614" s="22"/>
      <c r="E614" s="28">
        <v>1</v>
      </c>
      <c r="F614" s="22"/>
      <c r="G614" s="22"/>
      <c r="H614" s="22"/>
      <c r="I614" s="22"/>
      <c r="M614" s="31"/>
      <c r="N614" s="31"/>
      <c r="O614" s="32"/>
    </row>
    <row r="615" spans="1:15" x14ac:dyDescent="0.25">
      <c r="A615" s="21">
        <f t="shared" si="9"/>
        <v>604</v>
      </c>
      <c r="B615" s="40" t="s">
        <v>1033</v>
      </c>
      <c r="C615" s="22" t="s">
        <v>1034</v>
      </c>
      <c r="D615" s="22"/>
      <c r="E615" s="28">
        <v>1</v>
      </c>
      <c r="F615" s="22"/>
      <c r="G615" s="22"/>
      <c r="H615" s="22"/>
      <c r="I615" s="22"/>
      <c r="M615" s="31"/>
      <c r="N615" s="31"/>
      <c r="O615" s="32"/>
    </row>
    <row r="616" spans="1:15" x14ac:dyDescent="0.25">
      <c r="A616" s="21">
        <f t="shared" si="9"/>
        <v>605</v>
      </c>
      <c r="B616" s="40" t="s">
        <v>1035</v>
      </c>
      <c r="C616" s="29" t="s">
        <v>1036</v>
      </c>
      <c r="D616" s="22"/>
      <c r="E616" s="28">
        <v>1</v>
      </c>
      <c r="F616" s="22"/>
      <c r="G616" s="22"/>
      <c r="H616" s="22"/>
      <c r="I616" s="22"/>
      <c r="M616" s="31"/>
      <c r="N616" s="31"/>
      <c r="O616" s="32"/>
    </row>
    <row r="617" spans="1:15" ht="30" x14ac:dyDescent="0.25">
      <c r="A617" s="21">
        <f t="shared" si="9"/>
        <v>606</v>
      </c>
      <c r="B617" s="40" t="s">
        <v>1037</v>
      </c>
      <c r="C617" s="22" t="s">
        <v>1038</v>
      </c>
      <c r="D617" s="22"/>
      <c r="E617" s="28">
        <v>1</v>
      </c>
      <c r="F617" s="22"/>
      <c r="G617" s="22"/>
      <c r="H617" s="22"/>
      <c r="I617" s="22"/>
      <c r="M617" s="31"/>
      <c r="N617" s="31"/>
      <c r="O617" s="32"/>
    </row>
    <row r="618" spans="1:15" x14ac:dyDescent="0.25">
      <c r="A618" s="21">
        <f t="shared" si="9"/>
        <v>607</v>
      </c>
      <c r="B618" s="40" t="s">
        <v>1039</v>
      </c>
      <c r="C618" s="22" t="s">
        <v>1040</v>
      </c>
      <c r="D618" s="22"/>
      <c r="E618" s="28">
        <v>1</v>
      </c>
      <c r="F618" s="22"/>
      <c r="G618" s="22"/>
      <c r="H618" s="22"/>
      <c r="I618" s="22"/>
      <c r="M618" s="31"/>
      <c r="N618" s="31"/>
      <c r="O618" s="32"/>
    </row>
    <row r="619" spans="1:15" x14ac:dyDescent="0.25">
      <c r="A619" s="21">
        <f t="shared" si="9"/>
        <v>608</v>
      </c>
      <c r="B619" s="40" t="s">
        <v>1041</v>
      </c>
      <c r="C619" s="22" t="s">
        <v>1042</v>
      </c>
      <c r="D619" s="22"/>
      <c r="E619" s="28">
        <v>2</v>
      </c>
      <c r="F619" s="22"/>
      <c r="G619" s="22"/>
      <c r="H619" s="22"/>
      <c r="I619" s="22"/>
      <c r="M619" s="31"/>
      <c r="N619" s="31"/>
      <c r="O619" s="32"/>
    </row>
    <row r="620" spans="1:15" x14ac:dyDescent="0.25">
      <c r="A620" s="21">
        <f t="shared" si="9"/>
        <v>609</v>
      </c>
      <c r="B620" s="40" t="s">
        <v>1043</v>
      </c>
      <c r="C620" s="22" t="s">
        <v>1044</v>
      </c>
      <c r="D620" s="22"/>
      <c r="E620" s="28">
        <v>2</v>
      </c>
      <c r="F620" s="22"/>
      <c r="G620" s="22"/>
      <c r="H620" s="22"/>
      <c r="I620" s="22"/>
      <c r="M620" s="31"/>
      <c r="N620" s="31"/>
      <c r="O620" s="32"/>
    </row>
    <row r="621" spans="1:15" x14ac:dyDescent="0.25">
      <c r="A621" s="21">
        <f t="shared" si="9"/>
        <v>610</v>
      </c>
      <c r="B621" s="40" t="s">
        <v>1045</v>
      </c>
      <c r="C621" s="22" t="s">
        <v>1046</v>
      </c>
      <c r="D621" s="22"/>
      <c r="E621" s="28">
        <v>5</v>
      </c>
      <c r="F621" s="22"/>
      <c r="G621" s="22"/>
      <c r="H621" s="22"/>
      <c r="I621" s="22"/>
      <c r="M621" s="31"/>
      <c r="N621" s="31"/>
      <c r="O621" s="32"/>
    </row>
    <row r="622" spans="1:15" x14ac:dyDescent="0.25">
      <c r="A622" s="21">
        <f t="shared" si="9"/>
        <v>611</v>
      </c>
      <c r="B622" s="40" t="s">
        <v>1047</v>
      </c>
      <c r="C622" s="22" t="s">
        <v>1048</v>
      </c>
      <c r="D622" s="22"/>
      <c r="E622" s="28">
        <v>1</v>
      </c>
      <c r="F622" s="22"/>
      <c r="G622" s="22"/>
      <c r="H622" s="22"/>
      <c r="I622" s="22"/>
      <c r="M622" s="31"/>
      <c r="N622" s="31"/>
      <c r="O622" s="32"/>
    </row>
    <row r="623" spans="1:15" ht="30" x14ac:dyDescent="0.25">
      <c r="A623" s="21">
        <f t="shared" si="9"/>
        <v>612</v>
      </c>
      <c r="B623" s="40" t="s">
        <v>1049</v>
      </c>
      <c r="C623" s="22" t="s">
        <v>1540</v>
      </c>
      <c r="D623" s="22"/>
      <c r="E623" s="28">
        <v>3</v>
      </c>
      <c r="F623" s="22"/>
      <c r="G623" s="22"/>
      <c r="H623" s="22"/>
      <c r="I623" s="22"/>
      <c r="M623" s="31"/>
      <c r="N623" s="31"/>
      <c r="O623" s="32"/>
    </row>
    <row r="624" spans="1:15" x14ac:dyDescent="0.25">
      <c r="A624" s="21">
        <f t="shared" si="9"/>
        <v>613</v>
      </c>
      <c r="B624" s="40" t="s">
        <v>1050</v>
      </c>
      <c r="C624" s="22" t="s">
        <v>1051</v>
      </c>
      <c r="D624" s="22"/>
      <c r="E624" s="28">
        <v>1</v>
      </c>
      <c r="F624" s="22"/>
      <c r="G624" s="22"/>
      <c r="H624" s="22"/>
      <c r="I624" s="22"/>
      <c r="M624" s="31"/>
      <c r="N624" s="31"/>
      <c r="O624" s="32"/>
    </row>
    <row r="625" spans="1:15" x14ac:dyDescent="0.25">
      <c r="A625" s="21">
        <f t="shared" si="9"/>
        <v>614</v>
      </c>
      <c r="B625" s="40" t="s">
        <v>1052</v>
      </c>
      <c r="C625" s="22" t="s">
        <v>1053</v>
      </c>
      <c r="D625" s="22"/>
      <c r="E625" s="28">
        <v>3</v>
      </c>
      <c r="F625" s="22"/>
      <c r="G625" s="22"/>
      <c r="H625" s="22"/>
      <c r="I625" s="22"/>
      <c r="M625" s="31"/>
      <c r="N625" s="31"/>
      <c r="O625" s="32"/>
    </row>
    <row r="626" spans="1:15" x14ac:dyDescent="0.25">
      <c r="A626" s="21">
        <f t="shared" si="9"/>
        <v>615</v>
      </c>
      <c r="B626" s="40" t="s">
        <v>1054</v>
      </c>
      <c r="C626" s="22" t="s">
        <v>1055</v>
      </c>
      <c r="D626" s="22"/>
      <c r="E626" s="28">
        <v>1</v>
      </c>
      <c r="F626" s="22"/>
      <c r="G626" s="22"/>
      <c r="H626" s="22"/>
      <c r="I626" s="22"/>
      <c r="M626" s="31"/>
      <c r="N626" s="31"/>
      <c r="O626" s="32"/>
    </row>
    <row r="627" spans="1:15" x14ac:dyDescent="0.25">
      <c r="A627" s="21">
        <f t="shared" si="9"/>
        <v>616</v>
      </c>
      <c r="B627" s="40" t="s">
        <v>1056</v>
      </c>
      <c r="C627" s="22" t="s">
        <v>1057</v>
      </c>
      <c r="D627" s="22"/>
      <c r="E627" s="28">
        <v>1</v>
      </c>
      <c r="F627" s="22"/>
      <c r="G627" s="22"/>
      <c r="H627" s="22"/>
      <c r="I627" s="22"/>
      <c r="M627" s="31"/>
      <c r="N627" s="31"/>
      <c r="O627" s="32"/>
    </row>
    <row r="628" spans="1:15" x14ac:dyDescent="0.25">
      <c r="A628" s="21">
        <f t="shared" si="9"/>
        <v>617</v>
      </c>
      <c r="B628" s="40" t="s">
        <v>1058</v>
      </c>
      <c r="C628" s="22" t="s">
        <v>1059</v>
      </c>
      <c r="D628" s="22"/>
      <c r="E628" s="28">
        <v>3</v>
      </c>
      <c r="F628" s="22"/>
      <c r="G628" s="22"/>
      <c r="H628" s="22"/>
      <c r="I628" s="22"/>
      <c r="M628" s="31"/>
      <c r="N628" s="31"/>
      <c r="O628" s="32"/>
    </row>
    <row r="629" spans="1:15" ht="30" x14ac:dyDescent="0.25">
      <c r="A629" s="21">
        <f t="shared" si="9"/>
        <v>618</v>
      </c>
      <c r="B629" s="40" t="s">
        <v>1060</v>
      </c>
      <c r="C629" s="22" t="s">
        <v>1061</v>
      </c>
      <c r="D629" s="22"/>
      <c r="E629" s="28">
        <v>1</v>
      </c>
      <c r="F629" s="22"/>
      <c r="G629" s="22"/>
      <c r="H629" s="22"/>
      <c r="I629" s="22"/>
      <c r="M629" s="31"/>
      <c r="N629" s="31"/>
      <c r="O629" s="32"/>
    </row>
    <row r="630" spans="1:15" x14ac:dyDescent="0.25">
      <c r="A630" s="21">
        <f t="shared" si="9"/>
        <v>619</v>
      </c>
      <c r="B630" s="40" t="s">
        <v>1624</v>
      </c>
      <c r="C630" s="22" t="s">
        <v>1062</v>
      </c>
      <c r="D630" s="22"/>
      <c r="E630" s="28">
        <v>1</v>
      </c>
      <c r="F630" s="22"/>
      <c r="G630" s="22"/>
      <c r="H630" s="22"/>
      <c r="I630" s="22"/>
      <c r="M630" s="31"/>
      <c r="N630" s="31"/>
      <c r="O630" s="32"/>
    </row>
    <row r="631" spans="1:15" x14ac:dyDescent="0.25">
      <c r="A631" s="21">
        <f t="shared" si="9"/>
        <v>620</v>
      </c>
      <c r="B631" s="40" t="s">
        <v>1063</v>
      </c>
      <c r="C631" s="22" t="s">
        <v>1064</v>
      </c>
      <c r="D631" s="22"/>
      <c r="E631" s="28">
        <v>3</v>
      </c>
      <c r="F631" s="22"/>
      <c r="G631" s="22"/>
      <c r="H631" s="22"/>
      <c r="I631" s="22"/>
      <c r="M631" s="31"/>
      <c r="N631" s="31"/>
      <c r="O631" s="32"/>
    </row>
    <row r="632" spans="1:15" ht="19.5" customHeight="1" x14ac:dyDescent="0.25">
      <c r="A632" s="21">
        <f t="shared" si="9"/>
        <v>621</v>
      </c>
      <c r="B632" s="40" t="s">
        <v>1065</v>
      </c>
      <c r="C632" s="22" t="s">
        <v>1064</v>
      </c>
      <c r="D632" s="22"/>
      <c r="E632" s="28">
        <v>1</v>
      </c>
      <c r="F632" s="22"/>
      <c r="G632" s="22"/>
      <c r="H632" s="22"/>
      <c r="I632" s="22"/>
      <c r="M632" s="30"/>
      <c r="N632" s="30"/>
      <c r="O632" s="32"/>
    </row>
    <row r="633" spans="1:15" ht="30" x14ac:dyDescent="0.25">
      <c r="A633" s="21">
        <f t="shared" si="9"/>
        <v>622</v>
      </c>
      <c r="B633" s="40" t="s">
        <v>1066</v>
      </c>
      <c r="C633" s="22" t="s">
        <v>1067</v>
      </c>
      <c r="D633" s="22"/>
      <c r="E633" s="28">
        <v>2</v>
      </c>
      <c r="F633" s="22"/>
      <c r="G633" s="22"/>
      <c r="H633" s="22"/>
      <c r="I633" s="22"/>
      <c r="M633" s="31"/>
      <c r="N633" s="31"/>
      <c r="O633" s="32"/>
    </row>
    <row r="634" spans="1:15" ht="30" x14ac:dyDescent="0.25">
      <c r="A634" s="21">
        <f t="shared" si="9"/>
        <v>623</v>
      </c>
      <c r="B634" s="40" t="s">
        <v>1068</v>
      </c>
      <c r="C634" s="22" t="s">
        <v>1069</v>
      </c>
      <c r="D634" s="22"/>
      <c r="E634" s="28">
        <v>10</v>
      </c>
      <c r="F634" s="22"/>
      <c r="G634" s="22"/>
      <c r="H634" s="22"/>
      <c r="I634" s="22"/>
      <c r="M634" s="31"/>
      <c r="N634" s="31"/>
      <c r="O634" s="32"/>
    </row>
    <row r="635" spans="1:15" x14ac:dyDescent="0.25">
      <c r="A635" s="21">
        <f t="shared" si="9"/>
        <v>624</v>
      </c>
      <c r="B635" s="40" t="s">
        <v>1625</v>
      </c>
      <c r="C635" s="22" t="s">
        <v>1070</v>
      </c>
      <c r="D635" s="22"/>
      <c r="E635" s="28">
        <v>1</v>
      </c>
      <c r="F635" s="22"/>
      <c r="G635" s="22"/>
      <c r="H635" s="22"/>
      <c r="I635" s="22"/>
      <c r="M635" s="31"/>
      <c r="N635" s="31"/>
      <c r="O635" s="32"/>
    </row>
    <row r="636" spans="1:15" x14ac:dyDescent="0.25">
      <c r="A636" s="21">
        <f t="shared" si="9"/>
        <v>625</v>
      </c>
      <c r="B636" s="40" t="s">
        <v>1071</v>
      </c>
      <c r="C636" s="22" t="s">
        <v>1072</v>
      </c>
      <c r="D636" s="22"/>
      <c r="E636" s="28">
        <v>1</v>
      </c>
      <c r="F636" s="22"/>
      <c r="G636" s="22"/>
      <c r="H636" s="22"/>
      <c r="I636" s="22"/>
      <c r="M636" s="31"/>
      <c r="N636" s="31"/>
      <c r="O636" s="32"/>
    </row>
    <row r="637" spans="1:15" x14ac:dyDescent="0.25">
      <c r="A637" s="21">
        <f t="shared" si="9"/>
        <v>626</v>
      </c>
      <c r="B637" s="29" t="s">
        <v>1073</v>
      </c>
      <c r="C637" s="29" t="s">
        <v>1074</v>
      </c>
      <c r="D637" s="22"/>
      <c r="E637" s="28">
        <v>1</v>
      </c>
      <c r="F637" s="22"/>
      <c r="G637" s="22"/>
      <c r="H637" s="22"/>
      <c r="I637" s="22"/>
      <c r="M637" s="31"/>
      <c r="N637" s="30"/>
      <c r="O637" s="32"/>
    </row>
    <row r="638" spans="1:15" x14ac:dyDescent="0.25">
      <c r="A638" s="21">
        <f t="shared" si="9"/>
        <v>627</v>
      </c>
      <c r="B638" s="40" t="s">
        <v>1075</v>
      </c>
      <c r="C638" s="22" t="s">
        <v>1076</v>
      </c>
      <c r="D638" s="22"/>
      <c r="E638" s="28">
        <v>1</v>
      </c>
      <c r="F638" s="22"/>
      <c r="G638" s="22"/>
      <c r="H638" s="22"/>
      <c r="I638" s="22"/>
      <c r="M638" s="31"/>
      <c r="N638" s="31"/>
      <c r="O638" s="32"/>
    </row>
    <row r="639" spans="1:15" x14ac:dyDescent="0.25">
      <c r="A639" s="21">
        <f t="shared" si="9"/>
        <v>628</v>
      </c>
      <c r="B639" s="40" t="s">
        <v>1077</v>
      </c>
      <c r="C639" s="22" t="s">
        <v>1078</v>
      </c>
      <c r="D639" s="22"/>
      <c r="E639" s="28">
        <v>1</v>
      </c>
      <c r="F639" s="22"/>
      <c r="G639" s="22"/>
      <c r="H639" s="22"/>
      <c r="I639" s="22"/>
      <c r="M639" s="31"/>
      <c r="N639" s="31"/>
      <c r="O639" s="32"/>
    </row>
    <row r="640" spans="1:15" x14ac:dyDescent="0.25">
      <c r="A640" s="21">
        <f t="shared" si="9"/>
        <v>629</v>
      </c>
      <c r="B640" s="40" t="s">
        <v>1079</v>
      </c>
      <c r="C640" s="22" t="s">
        <v>1080</v>
      </c>
      <c r="D640" s="22"/>
      <c r="E640" s="28">
        <v>1</v>
      </c>
      <c r="F640" s="22"/>
      <c r="G640" s="22"/>
      <c r="H640" s="22"/>
      <c r="I640" s="22"/>
      <c r="M640" s="31"/>
      <c r="N640" s="31"/>
      <c r="O640" s="32"/>
    </row>
    <row r="641" spans="1:15" x14ac:dyDescent="0.25">
      <c r="A641" s="21">
        <f t="shared" si="9"/>
        <v>630</v>
      </c>
      <c r="B641" s="40" t="s">
        <v>1081</v>
      </c>
      <c r="C641" s="22" t="s">
        <v>1082</v>
      </c>
      <c r="D641" s="22"/>
      <c r="E641" s="28">
        <v>1</v>
      </c>
      <c r="F641" s="22"/>
      <c r="G641" s="22"/>
      <c r="H641" s="22"/>
      <c r="I641" s="22"/>
      <c r="M641" s="31"/>
      <c r="N641" s="31"/>
      <c r="O641" s="32"/>
    </row>
    <row r="642" spans="1:15" x14ac:dyDescent="0.25">
      <c r="A642" s="21">
        <f t="shared" si="9"/>
        <v>631</v>
      </c>
      <c r="B642" s="40" t="s">
        <v>1083</v>
      </c>
      <c r="C642" s="22" t="s">
        <v>1084</v>
      </c>
      <c r="D642" s="22"/>
      <c r="E642" s="28">
        <v>1</v>
      </c>
      <c r="F642" s="22"/>
      <c r="G642" s="22"/>
      <c r="H642" s="22"/>
      <c r="I642" s="22"/>
      <c r="M642" s="31"/>
      <c r="N642" s="31"/>
      <c r="O642" s="32"/>
    </row>
    <row r="643" spans="1:15" x14ac:dyDescent="0.25">
      <c r="A643" s="21">
        <f t="shared" si="9"/>
        <v>632</v>
      </c>
      <c r="B643" s="40" t="s">
        <v>1085</v>
      </c>
      <c r="C643" s="22" t="s">
        <v>1086</v>
      </c>
      <c r="D643" s="22"/>
      <c r="E643" s="28">
        <v>1</v>
      </c>
      <c r="F643" s="22"/>
      <c r="G643" s="22"/>
      <c r="H643" s="22"/>
      <c r="I643" s="22"/>
      <c r="M643" s="31"/>
      <c r="N643" s="31"/>
      <c r="O643" s="32"/>
    </row>
    <row r="644" spans="1:15" x14ac:dyDescent="0.25">
      <c r="A644" s="21">
        <f t="shared" si="9"/>
        <v>633</v>
      </c>
      <c r="B644" s="40" t="s">
        <v>1087</v>
      </c>
      <c r="C644" s="22" t="s">
        <v>1088</v>
      </c>
      <c r="D644" s="22"/>
      <c r="E644" s="28">
        <v>3</v>
      </c>
      <c r="F644" s="22"/>
      <c r="G644" s="22"/>
      <c r="H644" s="22"/>
      <c r="I644" s="22"/>
      <c r="M644" s="31"/>
      <c r="N644" s="31"/>
      <c r="O644" s="32"/>
    </row>
    <row r="645" spans="1:15" x14ac:dyDescent="0.25">
      <c r="A645" s="21">
        <f t="shared" si="9"/>
        <v>634</v>
      </c>
      <c r="B645" s="40" t="s">
        <v>1089</v>
      </c>
      <c r="C645" s="22" t="s">
        <v>1090</v>
      </c>
      <c r="D645" s="22"/>
      <c r="E645" s="28">
        <v>1</v>
      </c>
      <c r="F645" s="22"/>
      <c r="G645" s="22"/>
      <c r="H645" s="22"/>
      <c r="I645" s="22"/>
      <c r="M645" s="31"/>
      <c r="N645" s="31"/>
      <c r="O645" s="32"/>
    </row>
    <row r="646" spans="1:15" ht="30" x14ac:dyDescent="0.25">
      <c r="A646" s="21">
        <f t="shared" si="9"/>
        <v>635</v>
      </c>
      <c r="B646" s="40" t="s">
        <v>1091</v>
      </c>
      <c r="C646" s="22" t="s">
        <v>1092</v>
      </c>
      <c r="D646" s="22"/>
      <c r="E646" s="28">
        <v>2</v>
      </c>
      <c r="F646" s="22"/>
      <c r="G646" s="22"/>
      <c r="H646" s="22"/>
      <c r="I646" s="22"/>
      <c r="M646" s="31"/>
      <c r="N646" s="31"/>
      <c r="O646" s="32"/>
    </row>
    <row r="647" spans="1:15" ht="30" x14ac:dyDescent="0.25">
      <c r="A647" s="21">
        <f t="shared" si="9"/>
        <v>636</v>
      </c>
      <c r="B647" s="40" t="s">
        <v>1093</v>
      </c>
      <c r="C647" s="22" t="s">
        <v>1094</v>
      </c>
      <c r="D647" s="22"/>
      <c r="E647" s="28">
        <v>1</v>
      </c>
      <c r="F647" s="22"/>
      <c r="G647" s="22"/>
      <c r="H647" s="22"/>
      <c r="I647" s="22"/>
      <c r="M647" s="31"/>
      <c r="N647" s="31"/>
      <c r="O647" s="32"/>
    </row>
    <row r="648" spans="1:15" ht="30" x14ac:dyDescent="0.25">
      <c r="A648" s="21">
        <f t="shared" si="9"/>
        <v>637</v>
      </c>
      <c r="B648" s="40" t="s">
        <v>1095</v>
      </c>
      <c r="C648" s="22" t="s">
        <v>1096</v>
      </c>
      <c r="D648" s="22"/>
      <c r="E648" s="28">
        <v>5</v>
      </c>
      <c r="F648" s="22"/>
      <c r="G648" s="22"/>
      <c r="H648" s="22"/>
      <c r="I648" s="22"/>
      <c r="M648" s="31"/>
      <c r="N648" s="31"/>
      <c r="O648" s="32"/>
    </row>
    <row r="649" spans="1:15" x14ac:dyDescent="0.25">
      <c r="A649" s="21">
        <f t="shared" si="9"/>
        <v>638</v>
      </c>
      <c r="B649" s="40" t="s">
        <v>1097</v>
      </c>
      <c r="C649" s="22" t="s">
        <v>1098</v>
      </c>
      <c r="D649" s="22"/>
      <c r="E649" s="28">
        <v>2</v>
      </c>
      <c r="F649" s="22"/>
      <c r="G649" s="22"/>
      <c r="H649" s="22"/>
      <c r="I649" s="22"/>
      <c r="M649" s="31"/>
      <c r="N649" s="31"/>
      <c r="O649" s="32"/>
    </row>
    <row r="650" spans="1:15" ht="30" x14ac:dyDescent="0.25">
      <c r="A650" s="21">
        <f t="shared" si="9"/>
        <v>639</v>
      </c>
      <c r="B650" s="40" t="s">
        <v>1099</v>
      </c>
      <c r="C650" s="22" t="s">
        <v>1100</v>
      </c>
      <c r="D650" s="22"/>
      <c r="E650" s="28">
        <v>1</v>
      </c>
      <c r="F650" s="22"/>
      <c r="G650" s="22"/>
      <c r="H650" s="22"/>
      <c r="I650" s="22"/>
      <c r="M650" s="31"/>
      <c r="N650" s="31"/>
      <c r="O650" s="32"/>
    </row>
    <row r="651" spans="1:15" ht="30" x14ac:dyDescent="0.25">
      <c r="A651" s="21">
        <f t="shared" si="9"/>
        <v>640</v>
      </c>
      <c r="B651" s="40" t="s">
        <v>1101</v>
      </c>
      <c r="C651" s="22" t="s">
        <v>1539</v>
      </c>
      <c r="D651" s="22"/>
      <c r="E651" s="28">
        <v>1</v>
      </c>
      <c r="F651" s="22"/>
      <c r="G651" s="22"/>
      <c r="H651" s="22"/>
      <c r="I651" s="22"/>
      <c r="M651" s="31"/>
      <c r="N651" s="30"/>
      <c r="O651" s="32"/>
    </row>
    <row r="652" spans="1:15" ht="30" x14ac:dyDescent="0.25">
      <c r="A652" s="21">
        <f t="shared" si="9"/>
        <v>641</v>
      </c>
      <c r="B652" s="40" t="s">
        <v>1102</v>
      </c>
      <c r="C652" s="22" t="s">
        <v>1103</v>
      </c>
      <c r="D652" s="22"/>
      <c r="E652" s="28">
        <v>1</v>
      </c>
      <c r="F652" s="22"/>
      <c r="G652" s="22"/>
      <c r="H652" s="22"/>
      <c r="I652" s="22"/>
      <c r="M652" s="31"/>
      <c r="N652" s="31"/>
      <c r="O652" s="32"/>
    </row>
    <row r="653" spans="1:15" ht="30" x14ac:dyDescent="0.25">
      <c r="A653" s="21">
        <f t="shared" si="9"/>
        <v>642</v>
      </c>
      <c r="B653" s="40" t="s">
        <v>1104</v>
      </c>
      <c r="C653" s="22" t="s">
        <v>1105</v>
      </c>
      <c r="D653" s="22"/>
      <c r="E653" s="28">
        <v>2</v>
      </c>
      <c r="F653" s="22"/>
      <c r="G653" s="22"/>
      <c r="H653" s="22"/>
      <c r="I653" s="22"/>
      <c r="M653" s="31"/>
      <c r="N653" s="31"/>
      <c r="O653" s="32"/>
    </row>
    <row r="654" spans="1:15" x14ac:dyDescent="0.25">
      <c r="A654" s="21">
        <f t="shared" ref="A654:A717" si="10">+A653+1</f>
        <v>643</v>
      </c>
      <c r="B654" s="40" t="s">
        <v>1106</v>
      </c>
      <c r="C654" s="22" t="s">
        <v>1107</v>
      </c>
      <c r="D654" s="22"/>
      <c r="E654" s="28">
        <v>1</v>
      </c>
      <c r="F654" s="22"/>
      <c r="G654" s="22"/>
      <c r="H654" s="22"/>
      <c r="I654" s="22"/>
      <c r="M654" s="31"/>
      <c r="N654" s="31"/>
      <c r="O654" s="32"/>
    </row>
    <row r="655" spans="1:15" x14ac:dyDescent="0.25">
      <c r="A655" s="21">
        <f t="shared" si="10"/>
        <v>644</v>
      </c>
      <c r="B655" s="40" t="s">
        <v>1108</v>
      </c>
      <c r="C655" s="22" t="s">
        <v>1109</v>
      </c>
      <c r="D655" s="22"/>
      <c r="E655" s="28">
        <v>1</v>
      </c>
      <c r="F655" s="22"/>
      <c r="G655" s="22"/>
      <c r="H655" s="22"/>
      <c r="I655" s="22"/>
      <c r="M655" s="31"/>
      <c r="N655" s="31"/>
      <c r="O655" s="32"/>
    </row>
    <row r="656" spans="1:15" x14ac:dyDescent="0.25">
      <c r="A656" s="21">
        <f t="shared" si="10"/>
        <v>645</v>
      </c>
      <c r="B656" s="40" t="s">
        <v>1110</v>
      </c>
      <c r="C656" s="22" t="s">
        <v>1111</v>
      </c>
      <c r="D656" s="22"/>
      <c r="E656" s="28">
        <v>1</v>
      </c>
      <c r="F656" s="22"/>
      <c r="G656" s="22"/>
      <c r="H656" s="22"/>
      <c r="I656" s="22"/>
      <c r="M656" s="31"/>
      <c r="N656" s="31"/>
      <c r="O656" s="32"/>
    </row>
    <row r="657" spans="1:15" x14ac:dyDescent="0.25">
      <c r="A657" s="21">
        <f t="shared" si="10"/>
        <v>646</v>
      </c>
      <c r="B657" s="40" t="s">
        <v>1112</v>
      </c>
      <c r="C657" s="22" t="s">
        <v>1113</v>
      </c>
      <c r="D657" s="22"/>
      <c r="E657" s="28">
        <v>1</v>
      </c>
      <c r="F657" s="22"/>
      <c r="G657" s="22"/>
      <c r="H657" s="22"/>
      <c r="I657" s="22"/>
      <c r="M657" s="31"/>
      <c r="N657" s="31"/>
      <c r="O657" s="32"/>
    </row>
    <row r="658" spans="1:15" x14ac:dyDescent="0.25">
      <c r="A658" s="21">
        <f t="shared" si="10"/>
        <v>647</v>
      </c>
      <c r="B658" s="40" t="s">
        <v>1114</v>
      </c>
      <c r="C658" s="29" t="s">
        <v>1115</v>
      </c>
      <c r="D658" s="22"/>
      <c r="E658" s="28">
        <v>1</v>
      </c>
      <c r="F658" s="22"/>
      <c r="G658" s="22"/>
      <c r="H658" s="22"/>
      <c r="I658" s="22"/>
      <c r="M658" s="31"/>
      <c r="N658" s="31"/>
      <c r="O658" s="32"/>
    </row>
    <row r="659" spans="1:15" x14ac:dyDescent="0.25">
      <c r="A659" s="21">
        <f t="shared" si="10"/>
        <v>648</v>
      </c>
      <c r="B659" s="40" t="s">
        <v>1116</v>
      </c>
      <c r="C659" s="29" t="s">
        <v>1117</v>
      </c>
      <c r="D659" s="22"/>
      <c r="E659" s="28">
        <v>2</v>
      </c>
      <c r="F659" s="22"/>
      <c r="G659" s="22"/>
      <c r="H659" s="22"/>
      <c r="I659" s="22"/>
      <c r="M659" s="31"/>
      <c r="N659" s="31"/>
      <c r="O659" s="32"/>
    </row>
    <row r="660" spans="1:15" x14ac:dyDescent="0.25">
      <c r="A660" s="21">
        <f t="shared" si="10"/>
        <v>649</v>
      </c>
      <c r="B660" s="40" t="s">
        <v>1118</v>
      </c>
      <c r="C660" s="22" t="s">
        <v>1119</v>
      </c>
      <c r="D660" s="22"/>
      <c r="E660" s="28">
        <v>1</v>
      </c>
      <c r="F660" s="22"/>
      <c r="G660" s="22"/>
      <c r="H660" s="22"/>
      <c r="I660" s="22"/>
      <c r="M660" s="31"/>
      <c r="N660" s="31"/>
      <c r="O660" s="32"/>
    </row>
    <row r="661" spans="1:15" ht="30" x14ac:dyDescent="0.25">
      <c r="A661" s="21">
        <f t="shared" si="10"/>
        <v>650</v>
      </c>
      <c r="B661" s="40" t="s">
        <v>1120</v>
      </c>
      <c r="C661" s="22" t="s">
        <v>1121</v>
      </c>
      <c r="D661" s="22"/>
      <c r="E661" s="28">
        <v>2</v>
      </c>
      <c r="F661" s="22"/>
      <c r="G661" s="22"/>
      <c r="H661" s="22"/>
      <c r="I661" s="22"/>
      <c r="M661" s="31"/>
      <c r="N661" s="31"/>
      <c r="O661" s="32"/>
    </row>
    <row r="662" spans="1:15" ht="30" x14ac:dyDescent="0.25">
      <c r="A662" s="21">
        <f t="shared" si="10"/>
        <v>651</v>
      </c>
      <c r="B662" s="40" t="s">
        <v>1122</v>
      </c>
      <c r="C662" s="22" t="s">
        <v>1123</v>
      </c>
      <c r="D662" s="22"/>
      <c r="E662" s="28">
        <v>1</v>
      </c>
      <c r="F662" s="22"/>
      <c r="G662" s="22"/>
      <c r="H662" s="22"/>
      <c r="I662" s="22"/>
      <c r="M662" s="31"/>
      <c r="N662" s="31"/>
      <c r="O662" s="32"/>
    </row>
    <row r="663" spans="1:15" ht="30" x14ac:dyDescent="0.25">
      <c r="A663" s="21">
        <f t="shared" si="10"/>
        <v>652</v>
      </c>
      <c r="B663" s="40" t="s">
        <v>1124</v>
      </c>
      <c r="C663" s="22" t="s">
        <v>1125</v>
      </c>
      <c r="D663" s="22"/>
      <c r="E663" s="28">
        <v>1</v>
      </c>
      <c r="F663" s="22"/>
      <c r="G663" s="22"/>
      <c r="H663" s="22"/>
      <c r="I663" s="22"/>
      <c r="M663" s="31"/>
      <c r="N663" s="31"/>
      <c r="O663" s="32"/>
    </row>
    <row r="664" spans="1:15" x14ac:dyDescent="0.25">
      <c r="A664" s="21">
        <f t="shared" si="10"/>
        <v>653</v>
      </c>
      <c r="B664" s="40" t="s">
        <v>1126</v>
      </c>
      <c r="C664" s="22" t="s">
        <v>1127</v>
      </c>
      <c r="D664" s="22"/>
      <c r="E664" s="28">
        <v>1</v>
      </c>
      <c r="F664" s="22"/>
      <c r="G664" s="22"/>
      <c r="H664" s="22"/>
      <c r="I664" s="22"/>
      <c r="M664" s="31"/>
      <c r="N664" s="31"/>
      <c r="O664" s="32"/>
    </row>
    <row r="665" spans="1:15" ht="30" x14ac:dyDescent="0.25">
      <c r="A665" s="21">
        <f t="shared" si="10"/>
        <v>654</v>
      </c>
      <c r="B665" s="40" t="s">
        <v>1128</v>
      </c>
      <c r="C665" s="22" t="s">
        <v>1129</v>
      </c>
      <c r="D665" s="22"/>
      <c r="E665" s="28">
        <v>1</v>
      </c>
      <c r="F665" s="22"/>
      <c r="G665" s="22"/>
      <c r="H665" s="22"/>
      <c r="I665" s="22"/>
      <c r="M665" s="31"/>
      <c r="N665" s="31"/>
      <c r="O665" s="32"/>
    </row>
    <row r="666" spans="1:15" x14ac:dyDescent="0.25">
      <c r="A666" s="21">
        <f t="shared" si="10"/>
        <v>655</v>
      </c>
      <c r="B666" s="40" t="s">
        <v>1130</v>
      </c>
      <c r="C666" s="22" t="s">
        <v>1131</v>
      </c>
      <c r="D666" s="22"/>
      <c r="E666" s="28">
        <v>1</v>
      </c>
      <c r="F666" s="22"/>
      <c r="G666" s="22"/>
      <c r="H666" s="22"/>
      <c r="I666" s="22"/>
      <c r="M666" s="31"/>
      <c r="N666" s="31"/>
      <c r="O666" s="32"/>
    </row>
    <row r="667" spans="1:15" x14ac:dyDescent="0.25">
      <c r="A667" s="21">
        <f t="shared" si="10"/>
        <v>656</v>
      </c>
      <c r="B667" s="40" t="s">
        <v>1132</v>
      </c>
      <c r="C667" s="22" t="s">
        <v>1133</v>
      </c>
      <c r="D667" s="22"/>
      <c r="E667" s="28">
        <v>1</v>
      </c>
      <c r="F667" s="22"/>
      <c r="G667" s="22"/>
      <c r="H667" s="22"/>
      <c r="I667" s="22"/>
      <c r="M667" s="31"/>
      <c r="N667" s="31"/>
      <c r="O667" s="32"/>
    </row>
    <row r="668" spans="1:15" x14ac:dyDescent="0.25">
      <c r="A668" s="21">
        <f t="shared" si="10"/>
        <v>657</v>
      </c>
      <c r="B668" s="40" t="s">
        <v>1134</v>
      </c>
      <c r="C668" s="22" t="s">
        <v>1135</v>
      </c>
      <c r="D668" s="22"/>
      <c r="E668" s="28">
        <v>1</v>
      </c>
      <c r="F668" s="22"/>
      <c r="G668" s="22"/>
      <c r="H668" s="22"/>
      <c r="I668" s="22"/>
      <c r="M668" s="31"/>
      <c r="N668" s="31"/>
      <c r="O668" s="32"/>
    </row>
    <row r="669" spans="1:15" x14ac:dyDescent="0.25">
      <c r="A669" s="21">
        <f t="shared" si="10"/>
        <v>658</v>
      </c>
      <c r="B669" s="40" t="s">
        <v>1136</v>
      </c>
      <c r="C669" s="29" t="s">
        <v>1137</v>
      </c>
      <c r="D669" s="22"/>
      <c r="E669" s="28">
        <v>1</v>
      </c>
      <c r="F669" s="22"/>
      <c r="G669" s="22"/>
      <c r="H669" s="22"/>
      <c r="I669" s="22"/>
      <c r="M669" s="31"/>
      <c r="N669" s="31"/>
      <c r="O669" s="32"/>
    </row>
    <row r="670" spans="1:15" x14ac:dyDescent="0.25">
      <c r="A670" s="21">
        <f t="shared" si="10"/>
        <v>659</v>
      </c>
      <c r="B670" s="40" t="s">
        <v>1138</v>
      </c>
      <c r="C670" s="22" t="s">
        <v>1139</v>
      </c>
      <c r="D670" s="22"/>
      <c r="E670" s="28">
        <v>2</v>
      </c>
      <c r="F670" s="22"/>
      <c r="G670" s="22"/>
      <c r="H670" s="22"/>
      <c r="I670" s="22"/>
      <c r="M670" s="31"/>
      <c r="N670" s="31"/>
      <c r="O670" s="32"/>
    </row>
    <row r="671" spans="1:15" ht="30" x14ac:dyDescent="0.25">
      <c r="A671" s="21">
        <f t="shared" si="10"/>
        <v>660</v>
      </c>
      <c r="B671" s="40" t="s">
        <v>1140</v>
      </c>
      <c r="C671" s="22" t="s">
        <v>1141</v>
      </c>
      <c r="D671" s="22"/>
      <c r="E671" s="28">
        <v>1</v>
      </c>
      <c r="F671" s="22"/>
      <c r="G671" s="22"/>
      <c r="H671" s="22"/>
      <c r="I671" s="22"/>
      <c r="M671" s="31"/>
      <c r="N671" s="31"/>
      <c r="O671" s="32"/>
    </row>
    <row r="672" spans="1:15" x14ac:dyDescent="0.25">
      <c r="A672" s="21">
        <f t="shared" si="10"/>
        <v>661</v>
      </c>
      <c r="B672" s="40" t="s">
        <v>1142</v>
      </c>
      <c r="C672" s="22" t="s">
        <v>1538</v>
      </c>
      <c r="D672" s="22"/>
      <c r="E672" s="28">
        <v>1</v>
      </c>
      <c r="F672" s="22"/>
      <c r="G672" s="22"/>
      <c r="H672" s="22"/>
      <c r="I672" s="22"/>
      <c r="M672" s="31"/>
      <c r="N672" s="31"/>
      <c r="O672" s="32"/>
    </row>
    <row r="673" spans="1:15" ht="30" x14ac:dyDescent="0.25">
      <c r="A673" s="21">
        <f t="shared" si="10"/>
        <v>662</v>
      </c>
      <c r="B673" s="40" t="s">
        <v>1143</v>
      </c>
      <c r="C673" s="22" t="s">
        <v>1144</v>
      </c>
      <c r="D673" s="22"/>
      <c r="E673" s="28">
        <v>1</v>
      </c>
      <c r="F673" s="22"/>
      <c r="G673" s="22"/>
      <c r="H673" s="22"/>
      <c r="I673" s="22"/>
      <c r="M673" s="31"/>
      <c r="N673" s="30"/>
      <c r="O673" s="32"/>
    </row>
    <row r="674" spans="1:15" ht="30" x14ac:dyDescent="0.25">
      <c r="A674" s="21">
        <f t="shared" si="10"/>
        <v>663</v>
      </c>
      <c r="B674" s="40" t="s">
        <v>1145</v>
      </c>
      <c r="C674" s="22" t="s">
        <v>1146</v>
      </c>
      <c r="D674" s="22"/>
      <c r="E674" s="28">
        <v>1</v>
      </c>
      <c r="F674" s="22"/>
      <c r="G674" s="22"/>
      <c r="H674" s="22"/>
      <c r="I674" s="22"/>
      <c r="M674" s="31"/>
      <c r="N674" s="31"/>
      <c r="O674" s="32"/>
    </row>
    <row r="675" spans="1:15" x14ac:dyDescent="0.25">
      <c r="A675" s="21">
        <f t="shared" si="10"/>
        <v>664</v>
      </c>
      <c r="B675" s="40" t="s">
        <v>1147</v>
      </c>
      <c r="C675" s="22" t="s">
        <v>1148</v>
      </c>
      <c r="D675" s="22"/>
      <c r="E675" s="28">
        <v>1</v>
      </c>
      <c r="F675" s="22"/>
      <c r="G675" s="22"/>
      <c r="H675" s="22"/>
      <c r="I675" s="22"/>
      <c r="M675" s="31"/>
      <c r="N675" s="31"/>
      <c r="O675" s="32"/>
    </row>
    <row r="676" spans="1:15" x14ac:dyDescent="0.25">
      <c r="A676" s="21">
        <f t="shared" si="10"/>
        <v>665</v>
      </c>
      <c r="B676" s="40" t="s">
        <v>1149</v>
      </c>
      <c r="C676" s="22" t="s">
        <v>1150</v>
      </c>
      <c r="D676" s="22"/>
      <c r="E676" s="28">
        <v>1</v>
      </c>
      <c r="F676" s="22"/>
      <c r="G676" s="22"/>
      <c r="H676" s="22"/>
      <c r="I676" s="22"/>
      <c r="M676" s="31"/>
      <c r="N676" s="31"/>
      <c r="O676" s="32"/>
    </row>
    <row r="677" spans="1:15" x14ac:dyDescent="0.25">
      <c r="A677" s="21">
        <f t="shared" si="10"/>
        <v>666</v>
      </c>
      <c r="B677" s="40" t="s">
        <v>1151</v>
      </c>
      <c r="C677" s="22" t="s">
        <v>1152</v>
      </c>
      <c r="D677" s="22"/>
      <c r="E677" s="28">
        <v>1</v>
      </c>
      <c r="F677" s="22"/>
      <c r="G677" s="22"/>
      <c r="H677" s="22"/>
      <c r="I677" s="22"/>
      <c r="M677" s="31"/>
      <c r="N677" s="31"/>
      <c r="O677" s="32"/>
    </row>
    <row r="678" spans="1:15" ht="30" x14ac:dyDescent="0.25">
      <c r="A678" s="21">
        <f t="shared" si="10"/>
        <v>667</v>
      </c>
      <c r="B678" s="40" t="s">
        <v>1153</v>
      </c>
      <c r="C678" s="22" t="s">
        <v>1154</v>
      </c>
      <c r="D678" s="22"/>
      <c r="E678" s="28">
        <v>1</v>
      </c>
      <c r="F678" s="22"/>
      <c r="G678" s="22"/>
      <c r="H678" s="22"/>
      <c r="I678" s="22"/>
      <c r="M678" s="31"/>
      <c r="N678" s="31"/>
      <c r="O678" s="32"/>
    </row>
    <row r="679" spans="1:15" x14ac:dyDescent="0.25">
      <c r="A679" s="21">
        <f t="shared" si="10"/>
        <v>668</v>
      </c>
      <c r="B679" s="40" t="s">
        <v>1155</v>
      </c>
      <c r="C679" s="29" t="s">
        <v>1156</v>
      </c>
      <c r="D679" s="22"/>
      <c r="E679" s="28">
        <v>3</v>
      </c>
      <c r="F679" s="22"/>
      <c r="G679" s="22"/>
      <c r="H679" s="22"/>
      <c r="I679" s="22"/>
      <c r="M679" s="31"/>
      <c r="N679" s="31"/>
      <c r="O679" s="32"/>
    </row>
    <row r="680" spans="1:15" x14ac:dyDescent="0.25">
      <c r="A680" s="21">
        <f t="shared" si="10"/>
        <v>669</v>
      </c>
      <c r="B680" s="40" t="s">
        <v>1157</v>
      </c>
      <c r="C680" s="22" t="s">
        <v>1158</v>
      </c>
      <c r="D680" s="22"/>
      <c r="E680" s="28">
        <v>1</v>
      </c>
      <c r="F680" s="22"/>
      <c r="G680" s="22"/>
      <c r="H680" s="22"/>
      <c r="I680" s="22"/>
      <c r="M680" s="31"/>
      <c r="N680" s="31"/>
      <c r="O680" s="32"/>
    </row>
    <row r="681" spans="1:15" x14ac:dyDescent="0.25">
      <c r="A681" s="21">
        <f t="shared" si="10"/>
        <v>670</v>
      </c>
      <c r="B681" s="40" t="s">
        <v>1159</v>
      </c>
      <c r="C681" s="22" t="s">
        <v>1160</v>
      </c>
      <c r="D681" s="22"/>
      <c r="E681" s="28">
        <v>1</v>
      </c>
      <c r="F681" s="22"/>
      <c r="G681" s="22"/>
      <c r="H681" s="22"/>
      <c r="I681" s="22"/>
      <c r="M681" s="31"/>
      <c r="N681" s="31"/>
      <c r="O681" s="32"/>
    </row>
    <row r="682" spans="1:15" ht="30" x14ac:dyDescent="0.25">
      <c r="A682" s="21">
        <f t="shared" si="10"/>
        <v>671</v>
      </c>
      <c r="B682" s="40" t="s">
        <v>1159</v>
      </c>
      <c r="C682" s="22" t="s">
        <v>1161</v>
      </c>
      <c r="D682" s="22"/>
      <c r="E682" s="28">
        <v>2</v>
      </c>
      <c r="F682" s="22"/>
      <c r="G682" s="22"/>
      <c r="H682" s="22"/>
      <c r="I682" s="22"/>
      <c r="M682" s="31"/>
      <c r="N682" s="31"/>
      <c r="O682" s="32"/>
    </row>
    <row r="683" spans="1:15" x14ac:dyDescent="0.25">
      <c r="A683" s="21">
        <f t="shared" si="10"/>
        <v>672</v>
      </c>
      <c r="B683" s="40" t="s">
        <v>1162</v>
      </c>
      <c r="C683" s="22" t="s">
        <v>1163</v>
      </c>
      <c r="D683" s="22"/>
      <c r="E683" s="28">
        <v>1</v>
      </c>
      <c r="F683" s="22"/>
      <c r="G683" s="22"/>
      <c r="H683" s="22"/>
      <c r="I683" s="22"/>
      <c r="M683" s="31"/>
      <c r="N683" s="31"/>
      <c r="O683" s="32"/>
    </row>
    <row r="684" spans="1:15" ht="45" x14ac:dyDescent="0.25">
      <c r="A684" s="21">
        <f t="shared" si="10"/>
        <v>673</v>
      </c>
      <c r="B684" s="40" t="s">
        <v>1164</v>
      </c>
      <c r="C684" s="22" t="s">
        <v>1165</v>
      </c>
      <c r="D684" s="22"/>
      <c r="E684" s="28">
        <v>2</v>
      </c>
      <c r="F684" s="22"/>
      <c r="G684" s="22"/>
      <c r="H684" s="22"/>
      <c r="I684" s="22"/>
      <c r="M684" s="31"/>
      <c r="N684" s="31"/>
      <c r="O684" s="32"/>
    </row>
    <row r="685" spans="1:15" x14ac:dyDescent="0.25">
      <c r="A685" s="21">
        <f t="shared" si="10"/>
        <v>674</v>
      </c>
      <c r="B685" s="40" t="s">
        <v>1166</v>
      </c>
      <c r="C685" s="22" t="s">
        <v>1167</v>
      </c>
      <c r="D685" s="22"/>
      <c r="E685" s="28">
        <v>1</v>
      </c>
      <c r="F685" s="22"/>
      <c r="G685" s="22"/>
      <c r="H685" s="22"/>
      <c r="I685" s="22"/>
      <c r="M685" s="31"/>
      <c r="N685" s="31"/>
      <c r="O685" s="32"/>
    </row>
    <row r="686" spans="1:15" x14ac:dyDescent="0.25">
      <c r="A686" s="21">
        <f t="shared" si="10"/>
        <v>675</v>
      </c>
      <c r="B686" s="40" t="s">
        <v>1168</v>
      </c>
      <c r="C686" s="22" t="s">
        <v>1169</v>
      </c>
      <c r="D686" s="22"/>
      <c r="E686" s="28">
        <v>1</v>
      </c>
      <c r="F686" s="22"/>
      <c r="G686" s="22"/>
      <c r="H686" s="22"/>
      <c r="I686" s="22"/>
      <c r="M686" s="31"/>
      <c r="N686" s="30"/>
      <c r="O686" s="32"/>
    </row>
    <row r="687" spans="1:15" x14ac:dyDescent="0.25">
      <c r="A687" s="21">
        <f t="shared" si="10"/>
        <v>676</v>
      </c>
      <c r="B687" s="40" t="s">
        <v>1170</v>
      </c>
      <c r="C687" s="22" t="s">
        <v>1171</v>
      </c>
      <c r="D687" s="22"/>
      <c r="E687" s="28">
        <v>10</v>
      </c>
      <c r="F687" s="22"/>
      <c r="G687" s="22"/>
      <c r="H687" s="22"/>
      <c r="I687" s="22"/>
      <c r="M687" s="31"/>
      <c r="N687" s="31"/>
      <c r="O687" s="32"/>
    </row>
    <row r="688" spans="1:15" x14ac:dyDescent="0.25">
      <c r="A688" s="21">
        <f t="shared" si="10"/>
        <v>677</v>
      </c>
      <c r="B688" s="40" t="s">
        <v>1172</v>
      </c>
      <c r="C688" s="22" t="s">
        <v>1173</v>
      </c>
      <c r="D688" s="22"/>
      <c r="E688" s="28">
        <v>1</v>
      </c>
      <c r="F688" s="22"/>
      <c r="G688" s="22"/>
      <c r="H688" s="22"/>
      <c r="I688" s="22"/>
      <c r="M688" s="31"/>
      <c r="N688" s="31"/>
      <c r="O688" s="32"/>
    </row>
    <row r="689" spans="1:15" ht="30" x14ac:dyDescent="0.25">
      <c r="A689" s="21">
        <f t="shared" si="10"/>
        <v>678</v>
      </c>
      <c r="B689" s="40" t="s">
        <v>1174</v>
      </c>
      <c r="C689" s="22" t="s">
        <v>1175</v>
      </c>
      <c r="D689" s="22"/>
      <c r="E689" s="28">
        <v>1</v>
      </c>
      <c r="F689" s="22"/>
      <c r="G689" s="22"/>
      <c r="H689" s="22"/>
      <c r="I689" s="22"/>
      <c r="M689" s="31"/>
      <c r="N689" s="31"/>
      <c r="O689" s="32"/>
    </row>
    <row r="690" spans="1:15" x14ac:dyDescent="0.25">
      <c r="A690" s="21">
        <f t="shared" si="10"/>
        <v>679</v>
      </c>
      <c r="B690" s="40" t="s">
        <v>1176</v>
      </c>
      <c r="C690" s="22" t="s">
        <v>1177</v>
      </c>
      <c r="D690" s="22"/>
      <c r="E690" s="28">
        <v>1</v>
      </c>
      <c r="F690" s="22"/>
      <c r="G690" s="22"/>
      <c r="H690" s="22"/>
      <c r="I690" s="22"/>
      <c r="M690" s="31"/>
      <c r="N690" s="31"/>
      <c r="O690" s="32"/>
    </row>
    <row r="691" spans="1:15" x14ac:dyDescent="0.25">
      <c r="A691" s="21">
        <f t="shared" si="10"/>
        <v>680</v>
      </c>
      <c r="B691" s="40" t="s">
        <v>1178</v>
      </c>
      <c r="C691" s="22" t="s">
        <v>1179</v>
      </c>
      <c r="D691" s="22"/>
      <c r="E691" s="28">
        <v>1</v>
      </c>
      <c r="F691" s="22"/>
      <c r="G691" s="22"/>
      <c r="H691" s="22"/>
      <c r="I691" s="22"/>
      <c r="M691" s="31"/>
      <c r="N691" s="31"/>
      <c r="O691" s="32"/>
    </row>
    <row r="692" spans="1:15" x14ac:dyDescent="0.25">
      <c r="A692" s="21">
        <f t="shared" si="10"/>
        <v>681</v>
      </c>
      <c r="B692" s="40" t="s">
        <v>1180</v>
      </c>
      <c r="C692" s="29" t="s">
        <v>1181</v>
      </c>
      <c r="D692" s="22"/>
      <c r="E692" s="28">
        <v>1</v>
      </c>
      <c r="F692" s="22"/>
      <c r="G692" s="22"/>
      <c r="H692" s="22"/>
      <c r="I692" s="22"/>
      <c r="M692" s="31"/>
      <c r="N692" s="31"/>
      <c r="O692" s="32"/>
    </row>
    <row r="693" spans="1:15" x14ac:dyDescent="0.25">
      <c r="A693" s="21">
        <f t="shared" si="10"/>
        <v>682</v>
      </c>
      <c r="B693" s="40" t="s">
        <v>1182</v>
      </c>
      <c r="C693" s="22" t="s">
        <v>1183</v>
      </c>
      <c r="D693" s="22"/>
      <c r="E693" s="28">
        <v>1</v>
      </c>
      <c r="F693" s="22"/>
      <c r="G693" s="22"/>
      <c r="H693" s="22"/>
      <c r="I693" s="22"/>
      <c r="M693" s="31"/>
      <c r="N693" s="31"/>
      <c r="O693" s="32"/>
    </row>
    <row r="694" spans="1:15" x14ac:dyDescent="0.25">
      <c r="A694" s="21">
        <f t="shared" si="10"/>
        <v>683</v>
      </c>
      <c r="B694" s="40" t="s">
        <v>1184</v>
      </c>
      <c r="C694" s="22" t="s">
        <v>1185</v>
      </c>
      <c r="D694" s="22"/>
      <c r="E694" s="28">
        <v>1</v>
      </c>
      <c r="F694" s="22"/>
      <c r="G694" s="22"/>
      <c r="H694" s="22"/>
      <c r="I694" s="22"/>
      <c r="M694" s="31"/>
      <c r="N694" s="31"/>
      <c r="O694" s="32"/>
    </row>
    <row r="695" spans="1:15" x14ac:dyDescent="0.25">
      <c r="A695" s="21">
        <f t="shared" si="10"/>
        <v>684</v>
      </c>
      <c r="B695" s="40" t="s">
        <v>1186</v>
      </c>
      <c r="C695" s="22" t="s">
        <v>1187</v>
      </c>
      <c r="D695" s="22"/>
      <c r="E695" s="28">
        <v>1</v>
      </c>
      <c r="F695" s="22"/>
      <c r="G695" s="22"/>
      <c r="H695" s="22"/>
      <c r="I695" s="22"/>
      <c r="M695" s="31"/>
      <c r="N695" s="31"/>
      <c r="O695" s="32"/>
    </row>
    <row r="696" spans="1:15" x14ac:dyDescent="0.25">
      <c r="A696" s="21">
        <f t="shared" si="10"/>
        <v>685</v>
      </c>
      <c r="B696" s="40" t="s">
        <v>1188</v>
      </c>
      <c r="C696" s="22" t="s">
        <v>1189</v>
      </c>
      <c r="D696" s="22"/>
      <c r="E696" s="28">
        <v>1</v>
      </c>
      <c r="F696" s="22"/>
      <c r="G696" s="22"/>
      <c r="H696" s="22"/>
      <c r="I696" s="22"/>
      <c r="M696" s="31"/>
      <c r="N696" s="31"/>
      <c r="O696" s="32"/>
    </row>
    <row r="697" spans="1:15" ht="30" x14ac:dyDescent="0.25">
      <c r="A697" s="21">
        <f t="shared" si="10"/>
        <v>686</v>
      </c>
      <c r="B697" s="40" t="s">
        <v>1190</v>
      </c>
      <c r="C697" s="22" t="s">
        <v>1191</v>
      </c>
      <c r="D697" s="22"/>
      <c r="E697" s="28">
        <v>2</v>
      </c>
      <c r="F697" s="22"/>
      <c r="G697" s="22"/>
      <c r="H697" s="22"/>
      <c r="I697" s="22"/>
      <c r="M697" s="31"/>
      <c r="N697" s="31"/>
      <c r="O697" s="32"/>
    </row>
    <row r="698" spans="1:15" ht="30" x14ac:dyDescent="0.25">
      <c r="A698" s="21">
        <f t="shared" si="10"/>
        <v>687</v>
      </c>
      <c r="B698" s="40" t="s">
        <v>1192</v>
      </c>
      <c r="C698" s="22" t="s">
        <v>1193</v>
      </c>
      <c r="D698" s="22"/>
      <c r="E698" s="28">
        <v>1</v>
      </c>
      <c r="F698" s="22"/>
      <c r="G698" s="22"/>
      <c r="H698" s="22"/>
      <c r="I698" s="22"/>
      <c r="M698" s="31"/>
      <c r="N698" s="31"/>
      <c r="O698" s="32"/>
    </row>
    <row r="699" spans="1:15" ht="30" x14ac:dyDescent="0.25">
      <c r="A699" s="21">
        <f t="shared" si="10"/>
        <v>688</v>
      </c>
      <c r="B699" s="40" t="s">
        <v>1194</v>
      </c>
      <c r="C699" s="22" t="s">
        <v>1195</v>
      </c>
      <c r="D699" s="22"/>
      <c r="E699" s="28">
        <v>10</v>
      </c>
      <c r="F699" s="22"/>
      <c r="G699" s="22"/>
      <c r="H699" s="22"/>
      <c r="I699" s="22"/>
      <c r="M699" s="31"/>
      <c r="N699" s="31"/>
      <c r="O699" s="32"/>
    </row>
    <row r="700" spans="1:15" x14ac:dyDescent="0.25">
      <c r="A700" s="21">
        <f t="shared" si="10"/>
        <v>689</v>
      </c>
      <c r="B700" s="40" t="s">
        <v>1196</v>
      </c>
      <c r="C700" s="22" t="s">
        <v>1197</v>
      </c>
      <c r="D700" s="22"/>
      <c r="E700" s="28">
        <v>1</v>
      </c>
      <c r="F700" s="22"/>
      <c r="G700" s="22"/>
      <c r="H700" s="22"/>
      <c r="I700" s="22"/>
      <c r="M700" s="31"/>
      <c r="N700" s="31"/>
      <c r="O700" s="32"/>
    </row>
    <row r="701" spans="1:15" ht="30" x14ac:dyDescent="0.25">
      <c r="A701" s="21">
        <f t="shared" si="10"/>
        <v>690</v>
      </c>
      <c r="B701" s="40" t="s">
        <v>1198</v>
      </c>
      <c r="C701" s="22" t="s">
        <v>1199</v>
      </c>
      <c r="D701" s="22"/>
      <c r="E701" s="28">
        <v>1</v>
      </c>
      <c r="F701" s="22"/>
      <c r="G701" s="22"/>
      <c r="H701" s="22"/>
      <c r="I701" s="22"/>
      <c r="M701" s="31"/>
      <c r="N701" s="31"/>
      <c r="O701" s="32"/>
    </row>
    <row r="702" spans="1:15" x14ac:dyDescent="0.25">
      <c r="A702" s="21">
        <f t="shared" si="10"/>
        <v>691</v>
      </c>
      <c r="B702" s="40" t="s">
        <v>1200</v>
      </c>
      <c r="C702" s="22" t="s">
        <v>1201</v>
      </c>
      <c r="D702" s="22"/>
      <c r="E702" s="28">
        <v>1</v>
      </c>
      <c r="F702" s="22"/>
      <c r="G702" s="22"/>
      <c r="H702" s="22"/>
      <c r="I702" s="22"/>
      <c r="M702" s="31"/>
      <c r="N702" s="31"/>
      <c r="O702" s="32"/>
    </row>
    <row r="703" spans="1:15" x14ac:dyDescent="0.25">
      <c r="A703" s="21">
        <f t="shared" si="10"/>
        <v>692</v>
      </c>
      <c r="B703" s="40" t="s">
        <v>1202</v>
      </c>
      <c r="C703" s="22" t="s">
        <v>1203</v>
      </c>
      <c r="D703" s="22"/>
      <c r="E703" s="28">
        <v>1</v>
      </c>
      <c r="F703" s="22"/>
      <c r="G703" s="22"/>
      <c r="H703" s="22"/>
      <c r="I703" s="22"/>
      <c r="M703" s="31"/>
      <c r="N703" s="31"/>
      <c r="O703" s="32"/>
    </row>
    <row r="704" spans="1:15" x14ac:dyDescent="0.25">
      <c r="A704" s="21">
        <f t="shared" si="10"/>
        <v>693</v>
      </c>
      <c r="B704" s="40" t="s">
        <v>1204</v>
      </c>
      <c r="C704" s="22" t="s">
        <v>1205</v>
      </c>
      <c r="D704" s="22"/>
      <c r="E704" s="28">
        <v>1</v>
      </c>
      <c r="F704" s="22"/>
      <c r="G704" s="22"/>
      <c r="H704" s="22"/>
      <c r="I704" s="22"/>
      <c r="M704" s="31"/>
      <c r="N704" s="31"/>
      <c r="O704" s="32"/>
    </row>
    <row r="705" spans="1:15" x14ac:dyDescent="0.25">
      <c r="A705" s="21">
        <f t="shared" si="10"/>
        <v>694</v>
      </c>
      <c r="B705" s="40" t="s">
        <v>1206</v>
      </c>
      <c r="C705" s="22" t="s">
        <v>1207</v>
      </c>
      <c r="D705" s="22"/>
      <c r="E705" s="28">
        <v>2</v>
      </c>
      <c r="F705" s="22"/>
      <c r="G705" s="22"/>
      <c r="H705" s="22"/>
      <c r="I705" s="22"/>
      <c r="M705" s="31"/>
      <c r="N705" s="31"/>
      <c r="O705" s="32"/>
    </row>
    <row r="706" spans="1:15" ht="30" x14ac:dyDescent="0.25">
      <c r="A706" s="21">
        <f t="shared" si="10"/>
        <v>695</v>
      </c>
      <c r="B706" s="40" t="s">
        <v>1208</v>
      </c>
      <c r="C706" s="22" t="s">
        <v>1537</v>
      </c>
      <c r="D706" s="22"/>
      <c r="E706" s="28">
        <v>1</v>
      </c>
      <c r="F706" s="22"/>
      <c r="G706" s="22"/>
      <c r="H706" s="22"/>
      <c r="I706" s="22"/>
      <c r="M706" s="31"/>
      <c r="N706" s="31"/>
      <c r="O706" s="32"/>
    </row>
    <row r="707" spans="1:15" x14ac:dyDescent="0.25">
      <c r="A707" s="21">
        <f t="shared" si="10"/>
        <v>696</v>
      </c>
      <c r="B707" s="40" t="s">
        <v>1209</v>
      </c>
      <c r="C707" s="22" t="s">
        <v>1210</v>
      </c>
      <c r="D707" s="22"/>
      <c r="E707" s="28">
        <v>3</v>
      </c>
      <c r="F707" s="22"/>
      <c r="G707" s="22"/>
      <c r="H707" s="22"/>
      <c r="I707" s="22"/>
      <c r="M707" s="31"/>
      <c r="N707" s="31"/>
      <c r="O707" s="32"/>
    </row>
    <row r="708" spans="1:15" ht="30" x14ac:dyDescent="0.25">
      <c r="A708" s="21">
        <f t="shared" si="10"/>
        <v>697</v>
      </c>
      <c r="B708" s="40" t="s">
        <v>1211</v>
      </c>
      <c r="C708" s="22" t="s">
        <v>1212</v>
      </c>
      <c r="D708" s="22"/>
      <c r="E708" s="28">
        <v>10</v>
      </c>
      <c r="F708" s="22"/>
      <c r="G708" s="22"/>
      <c r="H708" s="22"/>
      <c r="I708" s="22"/>
      <c r="M708" s="31"/>
      <c r="N708" s="31"/>
      <c r="O708" s="32"/>
    </row>
    <row r="709" spans="1:15" x14ac:dyDescent="0.25">
      <c r="A709" s="21">
        <f t="shared" si="10"/>
        <v>698</v>
      </c>
      <c r="B709" s="40" t="s">
        <v>1213</v>
      </c>
      <c r="C709" s="22" t="s">
        <v>1214</v>
      </c>
      <c r="D709" s="22"/>
      <c r="E709" s="28">
        <v>1</v>
      </c>
      <c r="F709" s="22"/>
      <c r="G709" s="22"/>
      <c r="H709" s="22"/>
      <c r="I709" s="22"/>
      <c r="M709" s="31"/>
      <c r="N709" s="31"/>
      <c r="O709" s="32"/>
    </row>
    <row r="710" spans="1:15" x14ac:dyDescent="0.25">
      <c r="A710" s="21">
        <f t="shared" si="10"/>
        <v>699</v>
      </c>
      <c r="B710" s="40" t="s">
        <v>1215</v>
      </c>
      <c r="C710" s="22" t="s">
        <v>1216</v>
      </c>
      <c r="D710" s="22"/>
      <c r="E710" s="28">
        <v>1</v>
      </c>
      <c r="F710" s="22"/>
      <c r="G710" s="22"/>
      <c r="H710" s="22"/>
      <c r="I710" s="22"/>
      <c r="M710" s="31"/>
      <c r="N710" s="31"/>
      <c r="O710" s="32"/>
    </row>
    <row r="711" spans="1:15" x14ac:dyDescent="0.25">
      <c r="A711" s="21">
        <f t="shared" si="10"/>
        <v>700</v>
      </c>
      <c r="B711" s="40" t="s">
        <v>1217</v>
      </c>
      <c r="C711" s="27" t="s">
        <v>1594</v>
      </c>
      <c r="D711" s="22"/>
      <c r="E711" s="28">
        <v>1</v>
      </c>
      <c r="F711" s="22"/>
      <c r="G711" s="22"/>
      <c r="H711" s="22"/>
      <c r="I711" s="22"/>
      <c r="M711" s="31"/>
      <c r="N711" s="31"/>
      <c r="O711" s="32"/>
    </row>
    <row r="712" spans="1:15" x14ac:dyDescent="0.25">
      <c r="A712" s="21">
        <f t="shared" si="10"/>
        <v>701</v>
      </c>
      <c r="B712" s="40" t="s">
        <v>1218</v>
      </c>
      <c r="C712" s="22" t="s">
        <v>1219</v>
      </c>
      <c r="D712" s="22"/>
      <c r="E712" s="28">
        <v>1</v>
      </c>
      <c r="F712" s="22"/>
      <c r="G712" s="22"/>
      <c r="H712" s="22"/>
      <c r="I712" s="22"/>
      <c r="M712" s="31"/>
      <c r="N712" s="31"/>
      <c r="O712" s="32"/>
    </row>
    <row r="713" spans="1:15" x14ac:dyDescent="0.25">
      <c r="A713" s="21">
        <f t="shared" si="10"/>
        <v>702</v>
      </c>
      <c r="B713" s="40" t="s">
        <v>1220</v>
      </c>
      <c r="C713" s="22" t="s">
        <v>1221</v>
      </c>
      <c r="D713" s="22"/>
      <c r="E713" s="28">
        <v>3</v>
      </c>
      <c r="F713" s="22"/>
      <c r="G713" s="22"/>
      <c r="H713" s="22"/>
      <c r="I713" s="22"/>
      <c r="M713" s="31"/>
      <c r="N713" s="31"/>
      <c r="O713" s="32"/>
    </row>
    <row r="714" spans="1:15" ht="30" x14ac:dyDescent="0.25">
      <c r="A714" s="21">
        <f t="shared" si="10"/>
        <v>703</v>
      </c>
      <c r="B714" s="40" t="s">
        <v>1222</v>
      </c>
      <c r="C714" s="22" t="s">
        <v>1223</v>
      </c>
      <c r="D714" s="22"/>
      <c r="E714" s="28">
        <v>3</v>
      </c>
      <c r="F714" s="22"/>
      <c r="G714" s="22"/>
      <c r="H714" s="22"/>
      <c r="I714" s="22"/>
      <c r="M714" s="31"/>
      <c r="N714" s="31"/>
      <c r="O714" s="32"/>
    </row>
    <row r="715" spans="1:15" x14ac:dyDescent="0.25">
      <c r="A715" s="21">
        <f t="shared" si="10"/>
        <v>704</v>
      </c>
      <c r="B715" s="40" t="s">
        <v>1224</v>
      </c>
      <c r="C715" s="22" t="s">
        <v>1225</v>
      </c>
      <c r="D715" s="22"/>
      <c r="E715" s="28">
        <v>1</v>
      </c>
      <c r="F715" s="22"/>
      <c r="G715" s="22"/>
      <c r="H715" s="22"/>
      <c r="I715" s="22"/>
      <c r="M715" s="31"/>
      <c r="N715" s="31"/>
      <c r="O715" s="32"/>
    </row>
    <row r="716" spans="1:15" x14ac:dyDescent="0.25">
      <c r="A716" s="21">
        <f t="shared" si="10"/>
        <v>705</v>
      </c>
      <c r="B716" s="40" t="s">
        <v>1226</v>
      </c>
      <c r="C716" s="22" t="s">
        <v>1227</v>
      </c>
      <c r="D716" s="22"/>
      <c r="E716" s="28">
        <v>1</v>
      </c>
      <c r="F716" s="22"/>
      <c r="G716" s="22"/>
      <c r="H716" s="22"/>
      <c r="I716" s="22"/>
      <c r="M716" s="31"/>
      <c r="N716" s="31"/>
      <c r="O716" s="32"/>
    </row>
    <row r="717" spans="1:15" x14ac:dyDescent="0.25">
      <c r="A717" s="21">
        <f t="shared" si="10"/>
        <v>706</v>
      </c>
      <c r="B717" s="40" t="s">
        <v>1228</v>
      </c>
      <c r="C717" s="22" t="s">
        <v>1229</v>
      </c>
      <c r="D717" s="22"/>
      <c r="E717" s="28">
        <v>1</v>
      </c>
      <c r="F717" s="22"/>
      <c r="G717" s="22"/>
      <c r="H717" s="22"/>
      <c r="I717" s="22"/>
      <c r="M717" s="31"/>
      <c r="N717" s="31"/>
      <c r="O717" s="32"/>
    </row>
    <row r="718" spans="1:15" x14ac:dyDescent="0.25">
      <c r="A718" s="21">
        <f t="shared" ref="A718:A781" si="11">+A717+1</f>
        <v>707</v>
      </c>
      <c r="B718" s="40" t="s">
        <v>1230</v>
      </c>
      <c r="C718" s="22" t="s">
        <v>1231</v>
      </c>
      <c r="D718" s="22"/>
      <c r="E718" s="28">
        <v>2</v>
      </c>
      <c r="F718" s="22"/>
      <c r="G718" s="22"/>
      <c r="H718" s="22"/>
      <c r="I718" s="22"/>
      <c r="M718" s="31"/>
      <c r="N718" s="31"/>
      <c r="O718" s="32"/>
    </row>
    <row r="719" spans="1:15" x14ac:dyDescent="0.25">
      <c r="A719" s="21">
        <f t="shared" si="11"/>
        <v>708</v>
      </c>
      <c r="B719" s="40" t="s">
        <v>1232</v>
      </c>
      <c r="C719" s="22" t="s">
        <v>1233</v>
      </c>
      <c r="D719" s="22"/>
      <c r="E719" s="28">
        <v>1</v>
      </c>
      <c r="F719" s="22"/>
      <c r="G719" s="22"/>
      <c r="H719" s="22"/>
      <c r="I719" s="22"/>
      <c r="M719" s="31"/>
      <c r="N719" s="31"/>
      <c r="O719" s="32"/>
    </row>
    <row r="720" spans="1:15" x14ac:dyDescent="0.25">
      <c r="A720" s="21">
        <f t="shared" si="11"/>
        <v>709</v>
      </c>
      <c r="B720" s="40" t="s">
        <v>1234</v>
      </c>
      <c r="C720" s="22" t="s">
        <v>1235</v>
      </c>
      <c r="D720" s="22"/>
      <c r="E720" s="28">
        <v>1</v>
      </c>
      <c r="F720" s="22"/>
      <c r="G720" s="22"/>
      <c r="H720" s="22"/>
      <c r="I720" s="22"/>
      <c r="M720" s="31"/>
      <c r="N720" s="31"/>
      <c r="O720" s="32"/>
    </row>
    <row r="721" spans="1:15" x14ac:dyDescent="0.25">
      <c r="A721" s="21">
        <f t="shared" si="11"/>
        <v>710</v>
      </c>
      <c r="B721" s="40" t="s">
        <v>1236</v>
      </c>
      <c r="C721" s="22" t="s">
        <v>1237</v>
      </c>
      <c r="D721" s="22"/>
      <c r="E721" s="28">
        <v>1</v>
      </c>
      <c r="F721" s="22"/>
      <c r="G721" s="22"/>
      <c r="H721" s="22"/>
      <c r="I721" s="22"/>
      <c r="M721" s="31"/>
      <c r="N721" s="31"/>
      <c r="O721" s="32"/>
    </row>
    <row r="722" spans="1:15" x14ac:dyDescent="0.25">
      <c r="A722" s="21">
        <f t="shared" si="11"/>
        <v>711</v>
      </c>
      <c r="B722" s="40" t="s">
        <v>1238</v>
      </c>
      <c r="C722" s="22" t="s">
        <v>1219</v>
      </c>
      <c r="D722" s="22"/>
      <c r="E722" s="28">
        <v>2</v>
      </c>
      <c r="F722" s="22"/>
      <c r="G722" s="22"/>
      <c r="H722" s="22"/>
      <c r="I722" s="22"/>
      <c r="M722" s="31"/>
      <c r="N722" s="31"/>
      <c r="O722" s="32"/>
    </row>
    <row r="723" spans="1:15" ht="30" x14ac:dyDescent="0.25">
      <c r="A723" s="21">
        <f t="shared" si="11"/>
        <v>712</v>
      </c>
      <c r="B723" s="40" t="s">
        <v>1239</v>
      </c>
      <c r="C723" s="22" t="s">
        <v>1240</v>
      </c>
      <c r="D723" s="22"/>
      <c r="E723" s="28">
        <v>1</v>
      </c>
      <c r="F723" s="22"/>
      <c r="G723" s="22"/>
      <c r="H723" s="22"/>
      <c r="I723" s="22"/>
      <c r="M723" s="31"/>
      <c r="N723" s="31"/>
      <c r="O723" s="32"/>
    </row>
    <row r="724" spans="1:15" x14ac:dyDescent="0.25">
      <c r="A724" s="21">
        <f t="shared" si="11"/>
        <v>713</v>
      </c>
      <c r="B724" s="40" t="s">
        <v>1241</v>
      </c>
      <c r="C724" s="27" t="s">
        <v>1249</v>
      </c>
      <c r="D724" s="22"/>
      <c r="E724" s="28">
        <v>1</v>
      </c>
      <c r="F724" s="22"/>
      <c r="G724" s="22"/>
      <c r="H724" s="22"/>
      <c r="I724" s="22"/>
      <c r="M724" s="31"/>
      <c r="N724" s="31"/>
      <c r="O724" s="32"/>
    </row>
    <row r="725" spans="1:15" x14ac:dyDescent="0.25">
      <c r="A725" s="21">
        <f t="shared" si="11"/>
        <v>714</v>
      </c>
      <c r="B725" s="40" t="s">
        <v>1242</v>
      </c>
      <c r="C725" s="29" t="s">
        <v>1243</v>
      </c>
      <c r="D725" s="22"/>
      <c r="E725" s="28">
        <v>1</v>
      </c>
      <c r="F725" s="22"/>
      <c r="G725" s="22"/>
      <c r="H725" s="22"/>
      <c r="I725" s="22"/>
      <c r="M725" s="31"/>
      <c r="N725" s="31"/>
      <c r="O725" s="32"/>
    </row>
    <row r="726" spans="1:15" x14ac:dyDescent="0.25">
      <c r="A726" s="21">
        <f t="shared" si="11"/>
        <v>715</v>
      </c>
      <c r="B726" s="40" t="s">
        <v>1244</v>
      </c>
      <c r="C726" s="22" t="s">
        <v>1245</v>
      </c>
      <c r="D726" s="22"/>
      <c r="E726" s="28">
        <v>3</v>
      </c>
      <c r="F726" s="22"/>
      <c r="G726" s="22"/>
      <c r="H726" s="22"/>
      <c r="I726" s="22"/>
      <c r="M726" s="31"/>
      <c r="N726" s="31"/>
      <c r="O726" s="32"/>
    </row>
    <row r="727" spans="1:15" x14ac:dyDescent="0.25">
      <c r="A727" s="21">
        <f t="shared" si="11"/>
        <v>716</v>
      </c>
      <c r="B727" s="40" t="s">
        <v>1246</v>
      </c>
      <c r="C727" s="22" t="s">
        <v>1247</v>
      </c>
      <c r="D727" s="22"/>
      <c r="E727" s="28">
        <v>4</v>
      </c>
      <c r="F727" s="22"/>
      <c r="G727" s="22"/>
      <c r="H727" s="22"/>
      <c r="I727" s="22"/>
      <c r="M727" s="31"/>
      <c r="N727" s="31"/>
      <c r="O727" s="32"/>
    </row>
    <row r="728" spans="1:15" x14ac:dyDescent="0.25">
      <c r="A728" s="21">
        <f t="shared" si="11"/>
        <v>717</v>
      </c>
      <c r="B728" s="40" t="s">
        <v>1248</v>
      </c>
      <c r="C728" s="22" t="s">
        <v>1249</v>
      </c>
      <c r="D728" s="22"/>
      <c r="E728" s="28">
        <v>11</v>
      </c>
      <c r="F728" s="22"/>
      <c r="G728" s="22"/>
      <c r="H728" s="22"/>
      <c r="I728" s="22"/>
      <c r="M728" s="31"/>
      <c r="N728" s="31"/>
      <c r="O728" s="32"/>
    </row>
    <row r="729" spans="1:15" x14ac:dyDescent="0.25">
      <c r="A729" s="21">
        <f t="shared" si="11"/>
        <v>718</v>
      </c>
      <c r="B729" s="40" t="s">
        <v>1250</v>
      </c>
      <c r="C729" s="22" t="s">
        <v>1249</v>
      </c>
      <c r="D729" s="22"/>
      <c r="E729" s="28">
        <v>1</v>
      </c>
      <c r="F729" s="22"/>
      <c r="G729" s="22"/>
      <c r="H729" s="22"/>
      <c r="I729" s="22"/>
      <c r="M729" s="31"/>
      <c r="N729" s="31"/>
      <c r="O729" s="32"/>
    </row>
    <row r="730" spans="1:15" ht="19.5" customHeight="1" x14ac:dyDescent="0.25">
      <c r="A730" s="21">
        <f t="shared" si="11"/>
        <v>719</v>
      </c>
      <c r="B730" s="40" t="s">
        <v>1251</v>
      </c>
      <c r="C730" s="22" t="s">
        <v>1252</v>
      </c>
      <c r="D730" s="22"/>
      <c r="E730" s="28">
        <v>1</v>
      </c>
      <c r="F730" s="22"/>
      <c r="G730" s="22"/>
      <c r="H730" s="22"/>
      <c r="I730" s="22"/>
      <c r="M730" s="30"/>
      <c r="N730" s="30"/>
      <c r="O730" s="32"/>
    </row>
    <row r="731" spans="1:15" ht="17.25" customHeight="1" x14ac:dyDescent="0.25">
      <c r="A731" s="21">
        <f t="shared" si="11"/>
        <v>720</v>
      </c>
      <c r="B731" s="40" t="s">
        <v>1253</v>
      </c>
      <c r="C731" s="22" t="s">
        <v>1254</v>
      </c>
      <c r="D731" s="22"/>
      <c r="E731" s="28">
        <v>1</v>
      </c>
      <c r="F731" s="22"/>
      <c r="G731" s="22"/>
      <c r="H731" s="22"/>
      <c r="I731" s="22"/>
      <c r="M731" s="31"/>
      <c r="N731" s="31"/>
      <c r="O731" s="32"/>
    </row>
    <row r="732" spans="1:15" ht="30" x14ac:dyDescent="0.25">
      <c r="A732" s="21">
        <f t="shared" si="11"/>
        <v>721</v>
      </c>
      <c r="B732" s="40" t="s">
        <v>1255</v>
      </c>
      <c r="C732" s="22" t="s">
        <v>1256</v>
      </c>
      <c r="D732" s="22"/>
      <c r="E732" s="28">
        <v>2</v>
      </c>
      <c r="F732" s="22"/>
      <c r="G732" s="22"/>
      <c r="H732" s="22"/>
      <c r="I732" s="22"/>
      <c r="M732" s="31"/>
      <c r="N732" s="31"/>
      <c r="O732" s="32"/>
    </row>
    <row r="733" spans="1:15" ht="45" x14ac:dyDescent="0.25">
      <c r="A733" s="21">
        <f t="shared" si="11"/>
        <v>722</v>
      </c>
      <c r="B733" s="40" t="s">
        <v>1257</v>
      </c>
      <c r="C733" s="22" t="s">
        <v>1258</v>
      </c>
      <c r="D733" s="22"/>
      <c r="E733" s="28">
        <v>4</v>
      </c>
      <c r="F733" s="22"/>
      <c r="G733" s="22"/>
      <c r="H733" s="22"/>
      <c r="I733" s="22"/>
      <c r="M733" s="31"/>
      <c r="N733" s="31"/>
      <c r="O733" s="32"/>
    </row>
    <row r="734" spans="1:15" ht="30" x14ac:dyDescent="0.25">
      <c r="A734" s="21">
        <f t="shared" si="11"/>
        <v>723</v>
      </c>
      <c r="B734" s="40" t="s">
        <v>1259</v>
      </c>
      <c r="C734" s="22" t="s">
        <v>1260</v>
      </c>
      <c r="D734" s="22"/>
      <c r="E734" s="28">
        <v>1</v>
      </c>
      <c r="F734" s="22"/>
      <c r="G734" s="22"/>
      <c r="H734" s="22"/>
      <c r="I734" s="22"/>
      <c r="M734" s="31"/>
      <c r="N734" s="31"/>
      <c r="O734" s="32"/>
    </row>
    <row r="735" spans="1:15" ht="30" x14ac:dyDescent="0.25">
      <c r="A735" s="21">
        <f t="shared" si="11"/>
        <v>724</v>
      </c>
      <c r="B735" s="29" t="s">
        <v>1261</v>
      </c>
      <c r="C735" s="29" t="s">
        <v>1262</v>
      </c>
      <c r="D735" s="22"/>
      <c r="E735" s="28">
        <v>1</v>
      </c>
      <c r="F735" s="22"/>
      <c r="G735" s="22"/>
      <c r="H735" s="22"/>
      <c r="I735" s="22"/>
      <c r="M735" s="31"/>
      <c r="N735" s="31"/>
      <c r="O735" s="32"/>
    </row>
    <row r="736" spans="1:15" x14ac:dyDescent="0.25">
      <c r="A736" s="21">
        <f t="shared" si="11"/>
        <v>725</v>
      </c>
      <c r="B736" s="40" t="s">
        <v>1263</v>
      </c>
      <c r="C736" s="22" t="s">
        <v>1264</v>
      </c>
      <c r="D736" s="22"/>
      <c r="E736" s="28">
        <v>1</v>
      </c>
      <c r="F736" s="22"/>
      <c r="G736" s="22"/>
      <c r="H736" s="22"/>
      <c r="I736" s="22"/>
      <c r="M736" s="31"/>
      <c r="N736" s="31"/>
      <c r="O736" s="32"/>
    </row>
    <row r="737" spans="1:15" x14ac:dyDescent="0.25">
      <c r="A737" s="21">
        <f t="shared" si="11"/>
        <v>726</v>
      </c>
      <c r="B737" s="40" t="s">
        <v>1265</v>
      </c>
      <c r="C737" s="22" t="s">
        <v>1266</v>
      </c>
      <c r="D737" s="22"/>
      <c r="E737" s="28">
        <v>1</v>
      </c>
      <c r="F737" s="22"/>
      <c r="G737" s="22"/>
      <c r="H737" s="22"/>
      <c r="I737" s="22"/>
      <c r="M737" s="31"/>
      <c r="N737" s="30"/>
      <c r="O737" s="32"/>
    </row>
    <row r="738" spans="1:15" x14ac:dyDescent="0.25">
      <c r="A738" s="21">
        <f t="shared" si="11"/>
        <v>727</v>
      </c>
      <c r="B738" s="40" t="s">
        <v>1267</v>
      </c>
      <c r="C738" s="22" t="s">
        <v>1268</v>
      </c>
      <c r="D738" s="22"/>
      <c r="E738" s="28">
        <v>2</v>
      </c>
      <c r="F738" s="22"/>
      <c r="G738" s="22"/>
      <c r="H738" s="22"/>
      <c r="I738" s="22"/>
      <c r="M738" s="31"/>
      <c r="N738" s="31"/>
      <c r="O738" s="32"/>
    </row>
    <row r="739" spans="1:15" ht="21.75" customHeight="1" x14ac:dyDescent="0.25">
      <c r="A739" s="21">
        <f t="shared" si="11"/>
        <v>728</v>
      </c>
      <c r="B739" s="29" t="s">
        <v>1269</v>
      </c>
      <c r="C739" s="29" t="s">
        <v>1270</v>
      </c>
      <c r="D739" s="22"/>
      <c r="E739" s="28">
        <v>1</v>
      </c>
      <c r="F739" s="22"/>
      <c r="G739" s="22"/>
      <c r="H739" s="22"/>
      <c r="I739" s="22"/>
      <c r="M739" s="31"/>
      <c r="N739" s="30"/>
      <c r="O739" s="32"/>
    </row>
    <row r="740" spans="1:15" ht="30" x14ac:dyDescent="0.25">
      <c r="A740" s="21">
        <f t="shared" si="11"/>
        <v>729</v>
      </c>
      <c r="B740" s="40" t="s">
        <v>1271</v>
      </c>
      <c r="C740" s="22" t="s">
        <v>1272</v>
      </c>
      <c r="D740" s="22"/>
      <c r="E740" s="28">
        <v>2</v>
      </c>
      <c r="F740" s="22"/>
      <c r="G740" s="22"/>
      <c r="H740" s="22"/>
      <c r="I740" s="22"/>
      <c r="M740" s="31"/>
      <c r="N740" s="31"/>
      <c r="O740" s="32"/>
    </row>
    <row r="741" spans="1:15" x14ac:dyDescent="0.25">
      <c r="A741" s="21">
        <f t="shared" si="11"/>
        <v>730</v>
      </c>
      <c r="B741" s="40" t="s">
        <v>1273</v>
      </c>
      <c r="C741" s="22" t="s">
        <v>1274</v>
      </c>
      <c r="D741" s="22"/>
      <c r="E741" s="28">
        <v>1</v>
      </c>
      <c r="F741" s="22"/>
      <c r="G741" s="22"/>
      <c r="H741" s="22"/>
      <c r="I741" s="22"/>
      <c r="M741" s="31"/>
      <c r="N741" s="31"/>
      <c r="O741" s="32"/>
    </row>
    <row r="742" spans="1:15" x14ac:dyDescent="0.25">
      <c r="A742" s="21">
        <f t="shared" si="11"/>
        <v>731</v>
      </c>
      <c r="B742" s="40" t="s">
        <v>1275</v>
      </c>
      <c r="C742" s="22" t="s">
        <v>1276</v>
      </c>
      <c r="D742" s="22"/>
      <c r="E742" s="28">
        <v>5</v>
      </c>
      <c r="F742" s="22"/>
      <c r="G742" s="22"/>
      <c r="H742" s="22"/>
      <c r="I742" s="22"/>
      <c r="M742" s="31"/>
      <c r="N742" s="31"/>
      <c r="O742" s="32"/>
    </row>
    <row r="743" spans="1:15" x14ac:dyDescent="0.25">
      <c r="A743" s="21">
        <f t="shared" si="11"/>
        <v>732</v>
      </c>
      <c r="B743" s="40" t="s">
        <v>1277</v>
      </c>
      <c r="C743" s="22" t="s">
        <v>1536</v>
      </c>
      <c r="D743" s="22"/>
      <c r="E743" s="28">
        <v>1</v>
      </c>
      <c r="F743" s="22"/>
      <c r="G743" s="22"/>
      <c r="H743" s="22"/>
      <c r="I743" s="22"/>
      <c r="M743" s="31"/>
      <c r="N743" s="31"/>
      <c r="O743" s="32"/>
    </row>
    <row r="744" spans="1:15" x14ac:dyDescent="0.25">
      <c r="A744" s="21">
        <f t="shared" si="11"/>
        <v>733</v>
      </c>
      <c r="B744" s="40" t="s">
        <v>1277</v>
      </c>
      <c r="C744" s="22" t="s">
        <v>1536</v>
      </c>
      <c r="D744" s="22"/>
      <c r="E744" s="28">
        <v>1</v>
      </c>
      <c r="F744" s="22"/>
      <c r="G744" s="22"/>
      <c r="H744" s="22"/>
      <c r="I744" s="22"/>
      <c r="M744" s="31"/>
      <c r="N744" s="31"/>
      <c r="O744" s="32"/>
    </row>
    <row r="745" spans="1:15" ht="30" x14ac:dyDescent="0.25">
      <c r="A745" s="21">
        <f t="shared" si="11"/>
        <v>734</v>
      </c>
      <c r="B745" s="40" t="s">
        <v>1278</v>
      </c>
      <c r="C745" s="29" t="s">
        <v>1279</v>
      </c>
      <c r="D745" s="22"/>
      <c r="E745" s="28">
        <v>1</v>
      </c>
      <c r="F745" s="22"/>
      <c r="G745" s="22"/>
      <c r="H745" s="22"/>
      <c r="I745" s="22"/>
      <c r="M745" s="31"/>
      <c r="N745" s="31"/>
      <c r="O745" s="32"/>
    </row>
    <row r="746" spans="1:15" x14ac:dyDescent="0.25">
      <c r="A746" s="21">
        <f t="shared" si="11"/>
        <v>735</v>
      </c>
      <c r="B746" s="40" t="s">
        <v>1280</v>
      </c>
      <c r="C746" s="22" t="s">
        <v>1535</v>
      </c>
      <c r="D746" s="22"/>
      <c r="E746" s="28">
        <v>1</v>
      </c>
      <c r="F746" s="22"/>
      <c r="G746" s="22"/>
      <c r="H746" s="22"/>
      <c r="I746" s="22"/>
      <c r="M746" s="31"/>
      <c r="N746" s="31"/>
      <c r="O746" s="32"/>
    </row>
    <row r="747" spans="1:15" x14ac:dyDescent="0.25">
      <c r="A747" s="21">
        <f t="shared" si="11"/>
        <v>736</v>
      </c>
      <c r="B747" s="40" t="s">
        <v>1281</v>
      </c>
      <c r="C747" s="22" t="s">
        <v>1282</v>
      </c>
      <c r="D747" s="22"/>
      <c r="E747" s="28">
        <v>1</v>
      </c>
      <c r="F747" s="22"/>
      <c r="G747" s="22"/>
      <c r="H747" s="22"/>
      <c r="I747" s="22"/>
      <c r="M747" s="30"/>
      <c r="N747" s="30"/>
      <c r="O747" s="32"/>
    </row>
    <row r="748" spans="1:15" ht="19.5" customHeight="1" x14ac:dyDescent="0.25">
      <c r="A748" s="21">
        <f t="shared" si="11"/>
        <v>737</v>
      </c>
      <c r="B748" s="40" t="s">
        <v>1283</v>
      </c>
      <c r="C748" s="22" t="s">
        <v>1284</v>
      </c>
      <c r="D748" s="22"/>
      <c r="E748" s="28">
        <v>1</v>
      </c>
      <c r="F748" s="22"/>
      <c r="G748" s="22"/>
      <c r="H748" s="22"/>
      <c r="I748" s="22"/>
      <c r="M748" s="31"/>
      <c r="N748" s="31"/>
      <c r="O748" s="32"/>
    </row>
    <row r="749" spans="1:15" x14ac:dyDescent="0.25">
      <c r="A749" s="21">
        <f t="shared" si="11"/>
        <v>738</v>
      </c>
      <c r="B749" s="40" t="s">
        <v>1285</v>
      </c>
      <c r="C749" s="22" t="s">
        <v>1286</v>
      </c>
      <c r="D749" s="22"/>
      <c r="E749" s="28">
        <v>1</v>
      </c>
      <c r="F749" s="22"/>
      <c r="G749" s="22"/>
      <c r="H749" s="22"/>
      <c r="I749" s="22"/>
      <c r="M749" s="31"/>
      <c r="N749" s="31"/>
      <c r="O749" s="32"/>
    </row>
    <row r="750" spans="1:15" x14ac:dyDescent="0.25">
      <c r="A750" s="21">
        <f t="shared" si="11"/>
        <v>739</v>
      </c>
      <c r="B750" s="40" t="s">
        <v>1287</v>
      </c>
      <c r="C750" s="22" t="s">
        <v>1288</v>
      </c>
      <c r="D750" s="22"/>
      <c r="E750" s="28">
        <v>13</v>
      </c>
      <c r="F750" s="22"/>
      <c r="G750" s="22"/>
      <c r="H750" s="22"/>
      <c r="I750" s="22"/>
      <c r="M750" s="31"/>
      <c r="N750" s="31"/>
      <c r="O750" s="32"/>
    </row>
    <row r="751" spans="1:15" x14ac:dyDescent="0.25">
      <c r="A751" s="21">
        <f t="shared" si="11"/>
        <v>740</v>
      </c>
      <c r="B751" s="40" t="s">
        <v>1289</v>
      </c>
      <c r="C751" s="22" t="s">
        <v>1290</v>
      </c>
      <c r="D751" s="22"/>
      <c r="E751" s="28">
        <v>1</v>
      </c>
      <c r="F751" s="22"/>
      <c r="G751" s="22"/>
      <c r="H751" s="22"/>
      <c r="I751" s="22"/>
      <c r="M751" s="31"/>
      <c r="N751" s="31"/>
      <c r="O751" s="32"/>
    </row>
    <row r="752" spans="1:15" ht="30" x14ac:dyDescent="0.25">
      <c r="A752" s="21">
        <f t="shared" si="11"/>
        <v>741</v>
      </c>
      <c r="B752" s="40" t="s">
        <v>1291</v>
      </c>
      <c r="C752" s="22" t="s">
        <v>1292</v>
      </c>
      <c r="D752" s="22"/>
      <c r="E752" s="28">
        <v>7</v>
      </c>
      <c r="F752" s="22"/>
      <c r="G752" s="22"/>
      <c r="H752" s="22"/>
      <c r="I752" s="22"/>
      <c r="M752" s="30"/>
      <c r="N752" s="30"/>
      <c r="O752" s="32"/>
    </row>
    <row r="753" spans="1:15" ht="30" x14ac:dyDescent="0.25">
      <c r="A753" s="21">
        <f t="shared" si="11"/>
        <v>742</v>
      </c>
      <c r="B753" s="40" t="s">
        <v>1293</v>
      </c>
      <c r="C753" s="22" t="s">
        <v>1294</v>
      </c>
      <c r="D753" s="22"/>
      <c r="E753" s="28">
        <v>3</v>
      </c>
      <c r="F753" s="22"/>
      <c r="G753" s="22"/>
      <c r="H753" s="22"/>
      <c r="I753" s="22"/>
      <c r="M753" s="30"/>
      <c r="N753" s="30"/>
      <c r="O753" s="32"/>
    </row>
    <row r="754" spans="1:15" ht="30" x14ac:dyDescent="0.25">
      <c r="A754" s="21">
        <f t="shared" si="11"/>
        <v>743</v>
      </c>
      <c r="B754" s="40" t="s">
        <v>1295</v>
      </c>
      <c r="C754" s="22" t="s">
        <v>1294</v>
      </c>
      <c r="D754" s="22"/>
      <c r="E754" s="28">
        <v>1</v>
      </c>
      <c r="F754" s="22"/>
      <c r="G754" s="22"/>
      <c r="H754" s="22"/>
      <c r="I754" s="22"/>
      <c r="M754" s="31"/>
      <c r="N754" s="31"/>
      <c r="O754" s="31"/>
    </row>
    <row r="755" spans="1:15" x14ac:dyDescent="0.25">
      <c r="A755" s="21">
        <f t="shared" si="11"/>
        <v>744</v>
      </c>
      <c r="B755" s="40" t="s">
        <v>1296</v>
      </c>
      <c r="C755" s="22" t="s">
        <v>1297</v>
      </c>
      <c r="D755" s="22"/>
      <c r="E755" s="28">
        <v>3</v>
      </c>
      <c r="F755" s="22"/>
      <c r="G755" s="22"/>
      <c r="H755" s="22"/>
      <c r="I755" s="22"/>
      <c r="M755" s="31"/>
      <c r="N755" s="31"/>
      <c r="O755" s="32"/>
    </row>
    <row r="756" spans="1:15" x14ac:dyDescent="0.25">
      <c r="A756" s="21">
        <f t="shared" si="11"/>
        <v>745</v>
      </c>
      <c r="B756" s="40" t="s">
        <v>1298</v>
      </c>
      <c r="C756" s="22" t="s">
        <v>1534</v>
      </c>
      <c r="D756" s="22"/>
      <c r="E756" s="28">
        <v>1</v>
      </c>
      <c r="F756" s="22"/>
      <c r="G756" s="22"/>
      <c r="H756" s="22"/>
      <c r="I756" s="22"/>
      <c r="M756" s="31"/>
      <c r="N756" s="31"/>
      <c r="O756" s="32"/>
    </row>
    <row r="757" spans="1:15" ht="30" x14ac:dyDescent="0.25">
      <c r="A757" s="21">
        <f t="shared" si="11"/>
        <v>746</v>
      </c>
      <c r="B757" s="40" t="s">
        <v>1299</v>
      </c>
      <c r="C757" s="22" t="s">
        <v>1300</v>
      </c>
      <c r="D757" s="22"/>
      <c r="E757" s="28">
        <v>1</v>
      </c>
      <c r="F757" s="22"/>
      <c r="G757" s="22"/>
      <c r="H757" s="22"/>
      <c r="I757" s="22"/>
      <c r="M757" s="31"/>
      <c r="N757" s="31"/>
      <c r="O757" s="32"/>
    </row>
    <row r="758" spans="1:15" x14ac:dyDescent="0.25">
      <c r="A758" s="21">
        <f t="shared" si="11"/>
        <v>747</v>
      </c>
      <c r="B758" s="40" t="s">
        <v>1301</v>
      </c>
      <c r="C758" s="22" t="s">
        <v>1302</v>
      </c>
      <c r="D758" s="22"/>
      <c r="E758" s="28">
        <v>7</v>
      </c>
      <c r="F758" s="22"/>
      <c r="G758" s="22"/>
      <c r="H758" s="22"/>
      <c r="I758" s="22"/>
      <c r="M758" s="31"/>
      <c r="N758" s="31"/>
      <c r="O758" s="32"/>
    </row>
    <row r="759" spans="1:15" ht="30" x14ac:dyDescent="0.25">
      <c r="A759" s="21">
        <f t="shared" si="11"/>
        <v>748</v>
      </c>
      <c r="B759" s="40" t="s">
        <v>1303</v>
      </c>
      <c r="C759" s="22" t="s">
        <v>1304</v>
      </c>
      <c r="D759" s="22"/>
      <c r="E759" s="28">
        <v>2</v>
      </c>
      <c r="F759" s="22"/>
      <c r="G759" s="22"/>
      <c r="H759" s="22"/>
      <c r="I759" s="22"/>
      <c r="M759" s="31"/>
      <c r="N759" s="31"/>
      <c r="O759" s="31"/>
    </row>
    <row r="760" spans="1:15" x14ac:dyDescent="0.25">
      <c r="A760" s="21">
        <f t="shared" si="11"/>
        <v>749</v>
      </c>
      <c r="B760" s="40" t="s">
        <v>1305</v>
      </c>
      <c r="C760" s="22" t="s">
        <v>1306</v>
      </c>
      <c r="D760" s="22"/>
      <c r="E760" s="28">
        <v>4</v>
      </c>
      <c r="F760" s="22"/>
      <c r="G760" s="22"/>
      <c r="H760" s="22"/>
      <c r="I760" s="22"/>
      <c r="M760" s="31"/>
      <c r="N760" s="31"/>
      <c r="O760" s="31"/>
    </row>
    <row r="761" spans="1:15" x14ac:dyDescent="0.25">
      <c r="A761" s="21">
        <f t="shared" si="11"/>
        <v>750</v>
      </c>
      <c r="B761" s="40" t="s">
        <v>1307</v>
      </c>
      <c r="C761" s="22" t="s">
        <v>1308</v>
      </c>
      <c r="D761" s="22"/>
      <c r="E761" s="28">
        <v>1</v>
      </c>
      <c r="F761" s="22"/>
      <c r="G761" s="22"/>
      <c r="H761" s="22"/>
      <c r="I761" s="22"/>
      <c r="M761" s="31"/>
      <c r="N761" s="31"/>
      <c r="O761" s="31"/>
    </row>
    <row r="762" spans="1:15" x14ac:dyDescent="0.25">
      <c r="A762" s="21">
        <f t="shared" si="11"/>
        <v>751</v>
      </c>
      <c r="B762" s="40" t="s">
        <v>1309</v>
      </c>
      <c r="C762" s="22" t="s">
        <v>1310</v>
      </c>
      <c r="D762" s="22"/>
      <c r="E762" s="28">
        <v>2</v>
      </c>
      <c r="F762" s="22"/>
      <c r="G762" s="22"/>
      <c r="H762" s="22"/>
      <c r="I762" s="22"/>
      <c r="M762" s="31"/>
      <c r="N762" s="31"/>
      <c r="O762" s="32"/>
    </row>
    <row r="763" spans="1:15" x14ac:dyDescent="0.25">
      <c r="A763" s="21">
        <f t="shared" si="11"/>
        <v>752</v>
      </c>
      <c r="B763" s="40" t="s">
        <v>1311</v>
      </c>
      <c r="C763" s="22" t="s">
        <v>1312</v>
      </c>
      <c r="D763" s="22"/>
      <c r="E763" s="28">
        <v>1</v>
      </c>
      <c r="F763" s="22"/>
      <c r="G763" s="22"/>
      <c r="H763" s="22"/>
      <c r="I763" s="22"/>
      <c r="M763" s="31"/>
      <c r="N763" s="31"/>
      <c r="O763" s="32"/>
    </row>
    <row r="764" spans="1:15" x14ac:dyDescent="0.25">
      <c r="A764" s="21">
        <f t="shared" si="11"/>
        <v>753</v>
      </c>
      <c r="B764" s="40"/>
      <c r="C764" s="22" t="s">
        <v>1607</v>
      </c>
      <c r="D764" s="22"/>
      <c r="E764" s="28"/>
      <c r="F764" s="22"/>
      <c r="G764" s="22"/>
      <c r="H764" s="22"/>
      <c r="I764" s="22"/>
      <c r="M764" s="31"/>
      <c r="N764" s="31"/>
      <c r="O764" s="32"/>
    </row>
    <row r="765" spans="1:15" x14ac:dyDescent="0.25">
      <c r="A765" s="21">
        <f t="shared" si="11"/>
        <v>754</v>
      </c>
      <c r="B765" s="40" t="s">
        <v>1313</v>
      </c>
      <c r="C765" s="22" t="s">
        <v>386</v>
      </c>
      <c r="D765" s="22"/>
      <c r="E765" s="28">
        <v>1</v>
      </c>
      <c r="F765" s="22"/>
      <c r="G765" s="22"/>
      <c r="H765" s="22"/>
      <c r="I765" s="22"/>
      <c r="M765" s="31"/>
      <c r="N765" s="31"/>
      <c r="O765" s="32"/>
    </row>
    <row r="766" spans="1:15" ht="30" x14ac:dyDescent="0.25">
      <c r="A766" s="21">
        <f t="shared" si="11"/>
        <v>755</v>
      </c>
      <c r="B766" s="40" t="s">
        <v>1314</v>
      </c>
      <c r="C766" s="22" t="s">
        <v>1315</v>
      </c>
      <c r="D766" s="22"/>
      <c r="E766" s="28">
        <v>2</v>
      </c>
      <c r="F766" s="22"/>
      <c r="G766" s="22"/>
      <c r="H766" s="22"/>
      <c r="I766" s="22"/>
      <c r="M766" s="31"/>
      <c r="N766" s="31"/>
      <c r="O766" s="32"/>
    </row>
    <row r="767" spans="1:15" x14ac:dyDescent="0.25">
      <c r="A767" s="21">
        <f t="shared" si="11"/>
        <v>756</v>
      </c>
      <c r="B767" s="40" t="s">
        <v>1316</v>
      </c>
      <c r="C767" s="22" t="s">
        <v>1317</v>
      </c>
      <c r="D767" s="22"/>
      <c r="E767" s="28">
        <v>1</v>
      </c>
      <c r="F767" s="22"/>
      <c r="G767" s="22"/>
      <c r="H767" s="22"/>
      <c r="I767" s="22"/>
      <c r="M767" s="31"/>
      <c r="N767" s="31"/>
      <c r="O767" s="32"/>
    </row>
    <row r="768" spans="1:15" x14ac:dyDescent="0.25">
      <c r="A768" s="21">
        <f t="shared" si="11"/>
        <v>757</v>
      </c>
      <c r="B768" s="40" t="s">
        <v>1318</v>
      </c>
      <c r="C768" s="22" t="s">
        <v>1595</v>
      </c>
      <c r="D768" s="22"/>
      <c r="E768" s="28">
        <v>1</v>
      </c>
      <c r="F768" s="22"/>
      <c r="G768" s="22"/>
      <c r="H768" s="22"/>
      <c r="I768" s="22"/>
      <c r="M768" s="31"/>
      <c r="N768" s="31"/>
      <c r="O768" s="32"/>
    </row>
    <row r="769" spans="1:15" x14ac:dyDescent="0.25">
      <c r="A769" s="21">
        <f t="shared" si="11"/>
        <v>758</v>
      </c>
      <c r="B769" s="40" t="s">
        <v>1319</v>
      </c>
      <c r="C769" s="22" t="s">
        <v>1533</v>
      </c>
      <c r="D769" s="22"/>
      <c r="E769" s="28">
        <v>1</v>
      </c>
      <c r="F769" s="22"/>
      <c r="G769" s="22"/>
      <c r="H769" s="22"/>
      <c r="I769" s="22"/>
      <c r="M769" s="31"/>
      <c r="N769" s="31"/>
      <c r="O769" s="32"/>
    </row>
    <row r="770" spans="1:15" x14ac:dyDescent="0.25">
      <c r="A770" s="21">
        <f t="shared" si="11"/>
        <v>759</v>
      </c>
      <c r="B770" s="40" t="s">
        <v>1320</v>
      </c>
      <c r="C770" s="22" t="s">
        <v>1321</v>
      </c>
      <c r="D770" s="22"/>
      <c r="E770" s="28">
        <v>1</v>
      </c>
      <c r="F770" s="22"/>
      <c r="G770" s="22"/>
      <c r="H770" s="22"/>
      <c r="I770" s="22"/>
      <c r="M770" s="31"/>
      <c r="N770" s="31"/>
      <c r="O770" s="32"/>
    </row>
    <row r="771" spans="1:15" x14ac:dyDescent="0.25">
      <c r="A771" s="21">
        <f t="shared" si="11"/>
        <v>760</v>
      </c>
      <c r="B771" s="40" t="s">
        <v>1322</v>
      </c>
      <c r="C771" s="22" t="s">
        <v>1323</v>
      </c>
      <c r="D771" s="22"/>
      <c r="E771" s="28">
        <v>1</v>
      </c>
      <c r="F771" s="22"/>
      <c r="G771" s="22"/>
      <c r="H771" s="22"/>
      <c r="I771" s="22"/>
      <c r="M771" s="31"/>
      <c r="N771" s="31"/>
      <c r="O771" s="32"/>
    </row>
    <row r="772" spans="1:15" ht="18.75" customHeight="1" x14ac:dyDescent="0.25">
      <c r="A772" s="21">
        <f t="shared" si="11"/>
        <v>761</v>
      </c>
      <c r="B772" s="40" t="s">
        <v>1324</v>
      </c>
      <c r="C772" s="22" t="s">
        <v>1325</v>
      </c>
      <c r="D772" s="22"/>
      <c r="E772" s="28">
        <v>1</v>
      </c>
      <c r="F772" s="22"/>
      <c r="G772" s="22"/>
      <c r="H772" s="22"/>
      <c r="I772" s="22"/>
      <c r="M772" s="31"/>
      <c r="N772" s="30"/>
      <c r="O772" s="32"/>
    </row>
    <row r="773" spans="1:15" ht="30" x14ac:dyDescent="0.25">
      <c r="A773" s="21">
        <f t="shared" si="11"/>
        <v>762</v>
      </c>
      <c r="B773" s="40" t="s">
        <v>1324</v>
      </c>
      <c r="C773" s="22" t="s">
        <v>1326</v>
      </c>
      <c r="D773" s="22"/>
      <c r="E773" s="28">
        <v>1</v>
      </c>
      <c r="F773" s="22"/>
      <c r="G773" s="22"/>
      <c r="H773" s="22"/>
      <c r="I773" s="22"/>
      <c r="M773" s="31"/>
      <c r="N773" s="31"/>
      <c r="O773" s="32"/>
    </row>
    <row r="774" spans="1:15" x14ac:dyDescent="0.25">
      <c r="A774" s="21">
        <f t="shared" si="11"/>
        <v>763</v>
      </c>
      <c r="B774" s="40" t="s">
        <v>1327</v>
      </c>
      <c r="C774" s="22" t="s">
        <v>1328</v>
      </c>
      <c r="D774" s="22"/>
      <c r="E774" s="28">
        <v>1</v>
      </c>
      <c r="F774" s="22"/>
      <c r="G774" s="22"/>
      <c r="H774" s="22"/>
      <c r="I774" s="22"/>
      <c r="M774" s="31"/>
      <c r="N774" s="31"/>
      <c r="O774" s="32"/>
    </row>
    <row r="775" spans="1:15" x14ac:dyDescent="0.25">
      <c r="A775" s="21">
        <f t="shared" si="11"/>
        <v>764</v>
      </c>
      <c r="B775" s="40" t="s">
        <v>1329</v>
      </c>
      <c r="C775" s="22" t="s">
        <v>1330</v>
      </c>
      <c r="D775" s="22"/>
      <c r="E775" s="28">
        <v>1</v>
      </c>
      <c r="F775" s="22"/>
      <c r="G775" s="22"/>
      <c r="H775" s="22"/>
      <c r="I775" s="22"/>
      <c r="M775" s="31"/>
      <c r="N775" s="31"/>
      <c r="O775" s="32"/>
    </row>
    <row r="776" spans="1:15" ht="30" x14ac:dyDescent="0.25">
      <c r="A776" s="21">
        <f t="shared" si="11"/>
        <v>765</v>
      </c>
      <c r="B776" s="40" t="s">
        <v>1331</v>
      </c>
      <c r="C776" s="22" t="s">
        <v>1532</v>
      </c>
      <c r="D776" s="22"/>
      <c r="E776" s="28">
        <v>1</v>
      </c>
      <c r="F776" s="22"/>
      <c r="G776" s="22"/>
      <c r="H776" s="22"/>
      <c r="I776" s="22"/>
      <c r="M776" s="31"/>
      <c r="N776" s="31"/>
      <c r="O776" s="32"/>
    </row>
    <row r="777" spans="1:15" ht="30" x14ac:dyDescent="0.25">
      <c r="A777" s="21">
        <f t="shared" si="11"/>
        <v>766</v>
      </c>
      <c r="B777" s="40" t="s">
        <v>1331</v>
      </c>
      <c r="C777" s="22" t="s">
        <v>1532</v>
      </c>
      <c r="D777" s="22"/>
      <c r="E777" s="28">
        <v>1</v>
      </c>
      <c r="F777" s="22"/>
      <c r="G777" s="22"/>
      <c r="H777" s="22"/>
      <c r="I777" s="22"/>
      <c r="M777" s="31"/>
      <c r="N777" s="31"/>
      <c r="O777" s="32"/>
    </row>
    <row r="778" spans="1:15" x14ac:dyDescent="0.25">
      <c r="A778" s="21">
        <f t="shared" si="11"/>
        <v>767</v>
      </c>
      <c r="B778" s="40"/>
      <c r="C778" s="22" t="s">
        <v>1607</v>
      </c>
      <c r="D778" s="22"/>
      <c r="E778" s="28"/>
      <c r="F778" s="22"/>
      <c r="G778" s="22"/>
      <c r="H778" s="22"/>
      <c r="I778" s="22"/>
      <c r="M778" s="31"/>
      <c r="N778" s="31"/>
      <c r="O778" s="32"/>
    </row>
    <row r="779" spans="1:15" ht="30" x14ac:dyDescent="0.25">
      <c r="A779" s="21">
        <f t="shared" si="11"/>
        <v>768</v>
      </c>
      <c r="B779" s="40" t="s">
        <v>1332</v>
      </c>
      <c r="C779" s="22" t="s">
        <v>1333</v>
      </c>
      <c r="D779" s="22"/>
      <c r="E779" s="28">
        <v>1</v>
      </c>
      <c r="F779" s="22"/>
      <c r="G779" s="22"/>
      <c r="H779" s="22"/>
      <c r="I779" s="22"/>
      <c r="M779" s="31"/>
      <c r="N779" s="31"/>
      <c r="O779" s="32"/>
    </row>
    <row r="780" spans="1:15" x14ac:dyDescent="0.25">
      <c r="A780" s="21">
        <f t="shared" si="11"/>
        <v>769</v>
      </c>
      <c r="B780" s="40" t="s">
        <v>1334</v>
      </c>
      <c r="C780" s="29" t="s">
        <v>1335</v>
      </c>
      <c r="D780" s="22"/>
      <c r="E780" s="28">
        <v>1</v>
      </c>
      <c r="F780" s="22"/>
      <c r="G780" s="22"/>
      <c r="H780" s="22"/>
      <c r="I780" s="22"/>
      <c r="M780" s="31"/>
      <c r="N780" s="30"/>
      <c r="O780" s="32"/>
    </row>
    <row r="781" spans="1:15" x14ac:dyDescent="0.25">
      <c r="A781" s="21">
        <f t="shared" si="11"/>
        <v>770</v>
      </c>
      <c r="B781" s="40" t="s">
        <v>1336</v>
      </c>
      <c r="C781" s="22" t="s">
        <v>1337</v>
      </c>
      <c r="D781" s="22"/>
      <c r="E781" s="28">
        <v>1</v>
      </c>
      <c r="F781" s="22"/>
      <c r="G781" s="22"/>
      <c r="H781" s="22"/>
      <c r="I781" s="22"/>
      <c r="M781" s="31"/>
      <c r="N781" s="31"/>
      <c r="O781" s="32"/>
    </row>
    <row r="782" spans="1:15" ht="30" x14ac:dyDescent="0.25">
      <c r="A782" s="21">
        <f t="shared" ref="A782:A845" si="12">+A781+1</f>
        <v>771</v>
      </c>
      <c r="B782" s="40" t="s">
        <v>1338</v>
      </c>
      <c r="C782" s="22" t="s">
        <v>1339</v>
      </c>
      <c r="D782" s="22"/>
      <c r="E782" s="28">
        <v>1</v>
      </c>
      <c r="F782" s="22"/>
      <c r="G782" s="22"/>
      <c r="H782" s="22"/>
      <c r="I782" s="22"/>
      <c r="M782" s="31"/>
      <c r="N782" s="31"/>
      <c r="O782" s="32"/>
    </row>
    <row r="783" spans="1:15" ht="30" x14ac:dyDescent="0.25">
      <c r="A783" s="21">
        <f t="shared" si="12"/>
        <v>772</v>
      </c>
      <c r="B783" s="40" t="s">
        <v>1340</v>
      </c>
      <c r="C783" s="22" t="s">
        <v>1531</v>
      </c>
      <c r="D783" s="22"/>
      <c r="E783" s="28">
        <v>1</v>
      </c>
      <c r="F783" s="22"/>
      <c r="G783" s="22"/>
      <c r="H783" s="22"/>
      <c r="I783" s="22"/>
      <c r="M783" s="31"/>
      <c r="N783" s="31"/>
      <c r="O783" s="32"/>
    </row>
    <row r="784" spans="1:15" x14ac:dyDescent="0.25">
      <c r="A784" s="21">
        <f t="shared" si="12"/>
        <v>773</v>
      </c>
      <c r="B784" s="40" t="s">
        <v>1341</v>
      </c>
      <c r="C784" s="22" t="s">
        <v>1342</v>
      </c>
      <c r="D784" s="22"/>
      <c r="E784" s="28">
        <v>1</v>
      </c>
      <c r="F784" s="22"/>
      <c r="G784" s="22"/>
      <c r="H784" s="22"/>
      <c r="I784" s="22"/>
      <c r="M784" s="31"/>
      <c r="N784" s="31"/>
      <c r="O784" s="32"/>
    </row>
    <row r="785" spans="1:15" x14ac:dyDescent="0.25">
      <c r="A785" s="21">
        <f t="shared" si="12"/>
        <v>774</v>
      </c>
      <c r="B785" s="40" t="s">
        <v>1343</v>
      </c>
      <c r="C785" s="22" t="s">
        <v>1344</v>
      </c>
      <c r="D785" s="22"/>
      <c r="E785" s="28">
        <v>6</v>
      </c>
      <c r="F785" s="22"/>
      <c r="G785" s="22"/>
      <c r="H785" s="22"/>
      <c r="I785" s="22"/>
      <c r="M785" s="31"/>
      <c r="N785" s="31"/>
      <c r="O785" s="32"/>
    </row>
    <row r="786" spans="1:15" x14ac:dyDescent="0.25">
      <c r="A786" s="21">
        <f t="shared" si="12"/>
        <v>775</v>
      </c>
      <c r="B786" s="40" t="s">
        <v>1345</v>
      </c>
      <c r="C786" s="22" t="s">
        <v>1346</v>
      </c>
      <c r="D786" s="22"/>
      <c r="E786" s="28">
        <v>1</v>
      </c>
      <c r="F786" s="22"/>
      <c r="G786" s="22"/>
      <c r="H786" s="22"/>
      <c r="I786" s="22"/>
      <c r="M786" s="31"/>
      <c r="N786" s="31"/>
      <c r="O786" s="32"/>
    </row>
    <row r="787" spans="1:15" ht="30" x14ac:dyDescent="0.25">
      <c r="A787" s="21">
        <f t="shared" si="12"/>
        <v>776</v>
      </c>
      <c r="B787" s="40" t="s">
        <v>1347</v>
      </c>
      <c r="C787" s="22" t="s">
        <v>1530</v>
      </c>
      <c r="D787" s="22"/>
      <c r="E787" s="28">
        <v>1</v>
      </c>
      <c r="F787" s="22"/>
      <c r="G787" s="22"/>
      <c r="H787" s="22"/>
      <c r="I787" s="22"/>
      <c r="M787" s="31"/>
      <c r="N787" s="31"/>
      <c r="O787" s="32"/>
    </row>
    <row r="788" spans="1:15" x14ac:dyDescent="0.25">
      <c r="A788" s="21">
        <f t="shared" si="12"/>
        <v>777</v>
      </c>
      <c r="B788" s="40" t="s">
        <v>1348</v>
      </c>
      <c r="C788" s="22" t="s">
        <v>1349</v>
      </c>
      <c r="D788" s="22"/>
      <c r="E788" s="28">
        <v>1</v>
      </c>
      <c r="F788" s="22"/>
      <c r="G788" s="22"/>
      <c r="H788" s="22"/>
      <c r="I788" s="22"/>
      <c r="M788" s="31"/>
      <c r="N788" s="31"/>
      <c r="O788" s="32"/>
    </row>
    <row r="789" spans="1:15" x14ac:dyDescent="0.25">
      <c r="A789" s="21">
        <f t="shared" si="12"/>
        <v>778</v>
      </c>
      <c r="B789" s="40" t="s">
        <v>1350</v>
      </c>
      <c r="C789" s="22" t="s">
        <v>1351</v>
      </c>
      <c r="D789" s="22"/>
      <c r="E789" s="28">
        <v>1</v>
      </c>
      <c r="F789" s="22"/>
      <c r="G789" s="22"/>
      <c r="H789" s="22"/>
      <c r="I789" s="22"/>
      <c r="M789" s="31"/>
      <c r="N789" s="31"/>
      <c r="O789" s="32"/>
    </row>
    <row r="790" spans="1:15" ht="30" x14ac:dyDescent="0.25">
      <c r="A790" s="21">
        <f t="shared" si="12"/>
        <v>779</v>
      </c>
      <c r="B790" s="40" t="s">
        <v>1352</v>
      </c>
      <c r="C790" s="22" t="s">
        <v>1529</v>
      </c>
      <c r="D790" s="22"/>
      <c r="E790" s="28">
        <v>1</v>
      </c>
      <c r="F790" s="22"/>
      <c r="G790" s="22"/>
      <c r="H790" s="22"/>
      <c r="I790" s="22"/>
      <c r="M790" s="31"/>
      <c r="N790" s="31"/>
      <c r="O790" s="32"/>
    </row>
    <row r="791" spans="1:15" x14ac:dyDescent="0.25">
      <c r="A791" s="21">
        <f t="shared" si="12"/>
        <v>780</v>
      </c>
      <c r="B791" s="40" t="s">
        <v>1353</v>
      </c>
      <c r="C791" s="22" t="s">
        <v>1354</v>
      </c>
      <c r="D791" s="22"/>
      <c r="E791" s="28">
        <v>1</v>
      </c>
      <c r="F791" s="22"/>
      <c r="G791" s="22"/>
      <c r="H791" s="22"/>
      <c r="I791" s="22"/>
      <c r="M791" s="31"/>
      <c r="N791" s="31"/>
      <c r="O791" s="32"/>
    </row>
    <row r="792" spans="1:15" x14ac:dyDescent="0.25">
      <c r="A792" s="21">
        <f t="shared" si="12"/>
        <v>781</v>
      </c>
      <c r="B792" s="40" t="s">
        <v>1355</v>
      </c>
      <c r="C792" s="22" t="s">
        <v>1356</v>
      </c>
      <c r="D792" s="22"/>
      <c r="E792" s="28">
        <v>4</v>
      </c>
      <c r="F792" s="22"/>
      <c r="G792" s="22"/>
      <c r="H792" s="22"/>
      <c r="I792" s="22"/>
      <c r="M792" s="31"/>
      <c r="N792" s="31"/>
      <c r="O792" s="32"/>
    </row>
    <row r="793" spans="1:15" ht="17.25" customHeight="1" x14ac:dyDescent="0.25">
      <c r="A793" s="21">
        <f t="shared" si="12"/>
        <v>782</v>
      </c>
      <c r="B793" s="40" t="s">
        <v>1357</v>
      </c>
      <c r="C793" s="22" t="s">
        <v>1358</v>
      </c>
      <c r="D793" s="22"/>
      <c r="E793" s="28">
        <v>1</v>
      </c>
      <c r="F793" s="22"/>
      <c r="G793" s="22"/>
      <c r="H793" s="22"/>
      <c r="I793" s="22"/>
      <c r="M793" s="31"/>
      <c r="N793" s="31"/>
      <c r="O793" s="32"/>
    </row>
    <row r="794" spans="1:15" x14ac:dyDescent="0.25">
      <c r="A794" s="21">
        <f t="shared" si="12"/>
        <v>783</v>
      </c>
      <c r="B794" s="40" t="s">
        <v>1359</v>
      </c>
      <c r="C794" s="22" t="s">
        <v>1360</v>
      </c>
      <c r="D794" s="22"/>
      <c r="E794" s="28">
        <v>1</v>
      </c>
      <c r="F794" s="22"/>
      <c r="G794" s="22"/>
      <c r="H794" s="22"/>
      <c r="I794" s="22"/>
      <c r="M794" s="31"/>
      <c r="N794" s="31"/>
      <c r="O794" s="32"/>
    </row>
    <row r="795" spans="1:15" ht="33" customHeight="1" x14ac:dyDescent="0.25">
      <c r="A795" s="21">
        <f t="shared" si="12"/>
        <v>784</v>
      </c>
      <c r="B795" s="40" t="s">
        <v>1361</v>
      </c>
      <c r="C795" s="22" t="s">
        <v>1362</v>
      </c>
      <c r="D795" s="22"/>
      <c r="E795" s="28">
        <v>2</v>
      </c>
      <c r="F795" s="22"/>
      <c r="G795" s="22"/>
      <c r="H795" s="22"/>
      <c r="I795" s="22"/>
      <c r="M795" s="31"/>
      <c r="N795" s="30"/>
      <c r="O795" s="32"/>
    </row>
    <row r="796" spans="1:15" x14ac:dyDescent="0.25">
      <c r="A796" s="21">
        <f t="shared" si="12"/>
        <v>785</v>
      </c>
      <c r="B796" s="40" t="s">
        <v>1363</v>
      </c>
      <c r="C796" s="22" t="s">
        <v>1364</v>
      </c>
      <c r="D796" s="22"/>
      <c r="E796" s="28">
        <v>3</v>
      </c>
      <c r="F796" s="22"/>
      <c r="G796" s="22"/>
      <c r="H796" s="22"/>
      <c r="I796" s="22"/>
      <c r="M796" s="31"/>
      <c r="N796" s="31"/>
      <c r="O796" s="32"/>
    </row>
    <row r="797" spans="1:15" ht="30" x14ac:dyDescent="0.25">
      <c r="A797" s="21">
        <f t="shared" si="12"/>
        <v>786</v>
      </c>
      <c r="B797" s="40" t="s">
        <v>1365</v>
      </c>
      <c r="C797" s="22" t="s">
        <v>1366</v>
      </c>
      <c r="D797" s="22"/>
      <c r="E797" s="28">
        <v>1</v>
      </c>
      <c r="F797" s="22"/>
      <c r="G797" s="22"/>
      <c r="H797" s="22"/>
      <c r="I797" s="22"/>
      <c r="M797" s="31"/>
      <c r="N797" s="31"/>
      <c r="O797" s="32"/>
    </row>
    <row r="798" spans="1:15" ht="18" customHeight="1" x14ac:dyDescent="0.25">
      <c r="A798" s="21">
        <f t="shared" si="12"/>
        <v>787</v>
      </c>
      <c r="B798" s="40" t="s">
        <v>1367</v>
      </c>
      <c r="C798" s="22" t="s">
        <v>1368</v>
      </c>
      <c r="D798" s="22"/>
      <c r="E798" s="28">
        <v>1</v>
      </c>
      <c r="F798" s="22"/>
      <c r="G798" s="22"/>
      <c r="H798" s="22"/>
      <c r="I798" s="22"/>
      <c r="M798" s="31"/>
      <c r="N798" s="31"/>
      <c r="O798" s="32"/>
    </row>
    <row r="799" spans="1:15" ht="20.25" customHeight="1" x14ac:dyDescent="0.25">
      <c r="A799" s="21">
        <f t="shared" si="12"/>
        <v>788</v>
      </c>
      <c r="B799" s="40" t="s">
        <v>1369</v>
      </c>
      <c r="C799" s="22" t="s">
        <v>1370</v>
      </c>
      <c r="D799" s="22"/>
      <c r="E799" s="28">
        <v>1</v>
      </c>
      <c r="F799" s="22"/>
      <c r="G799" s="22"/>
      <c r="H799" s="22"/>
      <c r="I799" s="22"/>
      <c r="M799" s="31"/>
      <c r="N799" s="31"/>
      <c r="O799" s="32"/>
    </row>
    <row r="800" spans="1:15" ht="30" x14ac:dyDescent="0.25">
      <c r="A800" s="21">
        <f t="shared" si="12"/>
        <v>789</v>
      </c>
      <c r="B800" s="40" t="s">
        <v>1626</v>
      </c>
      <c r="C800" s="22" t="s">
        <v>1371</v>
      </c>
      <c r="D800" s="22"/>
      <c r="E800" s="28">
        <v>1</v>
      </c>
      <c r="F800" s="22"/>
      <c r="G800" s="22"/>
      <c r="H800" s="22"/>
      <c r="I800" s="22"/>
      <c r="M800" s="31"/>
      <c r="N800" s="31"/>
      <c r="O800" s="32"/>
    </row>
    <row r="801" spans="1:15" ht="30" x14ac:dyDescent="0.25">
      <c r="A801" s="21">
        <f t="shared" si="12"/>
        <v>790</v>
      </c>
      <c r="B801" s="40" t="s">
        <v>1372</v>
      </c>
      <c r="C801" s="29" t="s">
        <v>1373</v>
      </c>
      <c r="D801" s="22"/>
      <c r="E801" s="28">
        <v>1</v>
      </c>
      <c r="F801" s="22"/>
      <c r="G801" s="22"/>
      <c r="H801" s="22"/>
      <c r="I801" s="22"/>
      <c r="M801" s="31"/>
      <c r="N801" s="31"/>
      <c r="O801" s="32"/>
    </row>
    <row r="802" spans="1:15" ht="30" x14ac:dyDescent="0.25">
      <c r="A802" s="21">
        <f t="shared" si="12"/>
        <v>791</v>
      </c>
      <c r="B802" s="40" t="s">
        <v>1627</v>
      </c>
      <c r="C802" s="22" t="s">
        <v>1374</v>
      </c>
      <c r="D802" s="22"/>
      <c r="E802" s="28">
        <v>1</v>
      </c>
      <c r="F802" s="22"/>
      <c r="G802" s="22"/>
      <c r="H802" s="22"/>
      <c r="I802" s="22"/>
      <c r="M802" s="31"/>
      <c r="N802" s="31"/>
      <c r="O802" s="32"/>
    </row>
    <row r="803" spans="1:15" ht="30" x14ac:dyDescent="0.25">
      <c r="A803" s="21">
        <f t="shared" si="12"/>
        <v>792</v>
      </c>
      <c r="B803" s="40" t="s">
        <v>1628</v>
      </c>
      <c r="C803" s="22" t="s">
        <v>1375</v>
      </c>
      <c r="D803" s="22"/>
      <c r="E803" s="28">
        <v>1</v>
      </c>
      <c r="F803" s="22"/>
      <c r="G803" s="22"/>
      <c r="H803" s="22"/>
      <c r="I803" s="22"/>
      <c r="M803" s="31"/>
      <c r="N803" s="31"/>
      <c r="O803" s="32"/>
    </row>
    <row r="804" spans="1:15" ht="30" x14ac:dyDescent="0.25">
      <c r="A804" s="21">
        <f t="shared" si="12"/>
        <v>793</v>
      </c>
      <c r="B804" s="40" t="s">
        <v>1376</v>
      </c>
      <c r="C804" s="22" t="s">
        <v>1377</v>
      </c>
      <c r="D804" s="22"/>
      <c r="E804" s="28">
        <v>4</v>
      </c>
      <c r="F804" s="22"/>
      <c r="G804" s="22"/>
      <c r="H804" s="22"/>
      <c r="I804" s="22"/>
      <c r="M804" s="31"/>
      <c r="N804" s="30"/>
      <c r="O804" s="32"/>
    </row>
    <row r="805" spans="1:15" ht="45.75" customHeight="1" x14ac:dyDescent="0.25">
      <c r="A805" s="21">
        <f t="shared" si="12"/>
        <v>794</v>
      </c>
      <c r="B805" s="40" t="s">
        <v>1378</v>
      </c>
      <c r="C805" s="22" t="s">
        <v>1379</v>
      </c>
      <c r="D805" s="22"/>
      <c r="E805" s="28">
        <v>1</v>
      </c>
      <c r="F805" s="22"/>
      <c r="G805" s="22"/>
      <c r="H805" s="22"/>
      <c r="I805" s="22"/>
      <c r="M805" s="31"/>
      <c r="N805" s="31"/>
      <c r="O805" s="32"/>
    </row>
    <row r="806" spans="1:15" ht="30" x14ac:dyDescent="0.25">
      <c r="A806" s="21">
        <f t="shared" si="12"/>
        <v>795</v>
      </c>
      <c r="B806" s="40" t="s">
        <v>1380</v>
      </c>
      <c r="C806" s="22" t="s">
        <v>1381</v>
      </c>
      <c r="D806" s="22"/>
      <c r="E806" s="28">
        <v>4</v>
      </c>
      <c r="F806" s="22"/>
      <c r="G806" s="22"/>
      <c r="H806" s="22"/>
      <c r="I806" s="22"/>
      <c r="M806" s="31"/>
      <c r="N806" s="31"/>
      <c r="O806" s="32"/>
    </row>
    <row r="807" spans="1:15" x14ac:dyDescent="0.25">
      <c r="A807" s="21">
        <f t="shared" si="12"/>
        <v>796</v>
      </c>
      <c r="B807" s="40" t="s">
        <v>1382</v>
      </c>
      <c r="C807" s="22" t="s">
        <v>1383</v>
      </c>
      <c r="D807" s="22"/>
      <c r="E807" s="28">
        <v>1</v>
      </c>
      <c r="F807" s="22"/>
      <c r="G807" s="22"/>
      <c r="H807" s="22"/>
      <c r="I807" s="22"/>
      <c r="M807" s="31"/>
      <c r="N807" s="31"/>
      <c r="O807" s="32"/>
    </row>
    <row r="808" spans="1:15" x14ac:dyDescent="0.25">
      <c r="A808" s="21">
        <f t="shared" si="12"/>
        <v>797</v>
      </c>
      <c r="B808" s="40" t="s">
        <v>1384</v>
      </c>
      <c r="C808" s="22" t="s">
        <v>1385</v>
      </c>
      <c r="D808" s="22"/>
      <c r="E808" s="28">
        <v>1</v>
      </c>
      <c r="F808" s="22"/>
      <c r="G808" s="22"/>
      <c r="H808" s="22"/>
      <c r="I808" s="22"/>
      <c r="M808" s="31"/>
      <c r="N808" s="31"/>
      <c r="O808" s="32"/>
    </row>
    <row r="809" spans="1:15" ht="30" x14ac:dyDescent="0.25">
      <c r="A809" s="21">
        <f t="shared" si="12"/>
        <v>798</v>
      </c>
      <c r="B809" s="40" t="s">
        <v>1386</v>
      </c>
      <c r="C809" s="22" t="s">
        <v>1387</v>
      </c>
      <c r="D809" s="22"/>
      <c r="E809" s="28">
        <v>1</v>
      </c>
      <c r="F809" s="22"/>
      <c r="G809" s="22"/>
      <c r="H809" s="22"/>
      <c r="I809" s="22"/>
      <c r="M809" s="31"/>
      <c r="N809" s="31"/>
      <c r="O809" s="32"/>
    </row>
    <row r="810" spans="1:15" x14ac:dyDescent="0.25">
      <c r="A810" s="21">
        <f t="shared" si="12"/>
        <v>799</v>
      </c>
      <c r="B810" s="40" t="s">
        <v>1388</v>
      </c>
      <c r="C810" s="22" t="s">
        <v>1389</v>
      </c>
      <c r="D810" s="22"/>
      <c r="E810" s="28">
        <v>1</v>
      </c>
      <c r="F810" s="22"/>
      <c r="G810" s="22"/>
      <c r="H810" s="22"/>
      <c r="I810" s="22"/>
      <c r="M810" s="31"/>
      <c r="N810" s="31"/>
      <c r="O810" s="32"/>
    </row>
    <row r="811" spans="1:15" x14ac:dyDescent="0.25">
      <c r="A811" s="21">
        <f t="shared" si="12"/>
        <v>800</v>
      </c>
      <c r="B811" s="40" t="s">
        <v>1390</v>
      </c>
      <c r="C811" s="22" t="s">
        <v>1528</v>
      </c>
      <c r="D811" s="22"/>
      <c r="E811" s="28">
        <v>1</v>
      </c>
      <c r="F811" s="22"/>
      <c r="G811" s="22"/>
      <c r="H811" s="22"/>
      <c r="I811" s="22"/>
      <c r="M811" s="31"/>
      <c r="N811" s="31"/>
      <c r="O811" s="32"/>
    </row>
    <row r="812" spans="1:15" x14ac:dyDescent="0.25">
      <c r="A812" s="21">
        <f t="shared" si="12"/>
        <v>801</v>
      </c>
      <c r="B812" s="40" t="s">
        <v>1391</v>
      </c>
      <c r="C812" s="29" t="s">
        <v>1392</v>
      </c>
      <c r="D812" s="22"/>
      <c r="E812" s="28">
        <v>1</v>
      </c>
      <c r="F812" s="22"/>
      <c r="G812" s="22"/>
      <c r="H812" s="22"/>
      <c r="I812" s="22"/>
      <c r="M812" s="31"/>
      <c r="N812" s="31"/>
      <c r="O812" s="31"/>
    </row>
    <row r="813" spans="1:15" x14ac:dyDescent="0.25">
      <c r="A813" s="21">
        <f t="shared" si="12"/>
        <v>802</v>
      </c>
      <c r="B813" s="40" t="s">
        <v>1393</v>
      </c>
      <c r="C813" s="22" t="s">
        <v>1394</v>
      </c>
      <c r="D813" s="22"/>
      <c r="E813" s="28">
        <v>1</v>
      </c>
      <c r="F813" s="22"/>
      <c r="G813" s="22"/>
      <c r="H813" s="22"/>
      <c r="I813" s="22"/>
      <c r="M813" s="31"/>
      <c r="N813" s="31"/>
      <c r="O813" s="32"/>
    </row>
    <row r="814" spans="1:15" x14ac:dyDescent="0.25">
      <c r="A814" s="21">
        <f t="shared" si="12"/>
        <v>803</v>
      </c>
      <c r="B814" s="40" t="s">
        <v>1395</v>
      </c>
      <c r="C814" s="22" t="s">
        <v>1396</v>
      </c>
      <c r="D814" s="22"/>
      <c r="E814" s="28">
        <v>1</v>
      </c>
      <c r="F814" s="22"/>
      <c r="G814" s="22"/>
      <c r="H814" s="22"/>
      <c r="I814" s="22"/>
      <c r="M814" s="31"/>
      <c r="N814" s="31"/>
      <c r="O814" s="32"/>
    </row>
    <row r="815" spans="1:15" x14ac:dyDescent="0.25">
      <c r="A815" s="21">
        <f t="shared" si="12"/>
        <v>804</v>
      </c>
      <c r="B815" s="40" t="s">
        <v>1397</v>
      </c>
      <c r="C815" s="22" t="s">
        <v>1398</v>
      </c>
      <c r="D815" s="22"/>
      <c r="E815" s="28">
        <v>1</v>
      </c>
      <c r="F815" s="22"/>
      <c r="G815" s="22"/>
      <c r="H815" s="22"/>
      <c r="I815" s="22"/>
      <c r="M815" s="31"/>
      <c r="N815" s="31"/>
      <c r="O815" s="32"/>
    </row>
    <row r="816" spans="1:15" x14ac:dyDescent="0.25">
      <c r="A816" s="21">
        <f t="shared" si="12"/>
        <v>805</v>
      </c>
      <c r="B816" s="40" t="s">
        <v>1399</v>
      </c>
      <c r="C816" s="22" t="s">
        <v>1400</v>
      </c>
      <c r="D816" s="22"/>
      <c r="E816" s="28">
        <v>1</v>
      </c>
      <c r="F816" s="22"/>
      <c r="G816" s="22"/>
      <c r="H816" s="22"/>
      <c r="I816" s="22"/>
      <c r="M816" s="31"/>
      <c r="N816" s="31"/>
      <c r="O816" s="31"/>
    </row>
    <row r="817" spans="1:15" ht="45" x14ac:dyDescent="0.25">
      <c r="A817" s="21">
        <f t="shared" si="12"/>
        <v>806</v>
      </c>
      <c r="B817" s="40" t="s">
        <v>1629</v>
      </c>
      <c r="C817" s="22" t="s">
        <v>1401</v>
      </c>
      <c r="D817" s="22"/>
      <c r="E817" s="28">
        <v>1</v>
      </c>
      <c r="F817" s="22"/>
      <c r="G817" s="22"/>
      <c r="H817" s="22"/>
      <c r="I817" s="22"/>
      <c r="M817" s="31"/>
      <c r="N817" s="31"/>
      <c r="O817" s="32"/>
    </row>
    <row r="818" spans="1:15" x14ac:dyDescent="0.25">
      <c r="A818" s="21">
        <f t="shared" si="12"/>
        <v>807</v>
      </c>
      <c r="B818" s="40" t="s">
        <v>1402</v>
      </c>
      <c r="C818" s="22" t="s">
        <v>1403</v>
      </c>
      <c r="D818" s="22"/>
      <c r="E818" s="28">
        <v>1</v>
      </c>
      <c r="F818" s="22"/>
      <c r="G818" s="22"/>
      <c r="H818" s="22"/>
      <c r="I818" s="22"/>
      <c r="M818" s="31"/>
      <c r="N818" s="31"/>
      <c r="O818" s="32"/>
    </row>
    <row r="819" spans="1:15" x14ac:dyDescent="0.25">
      <c r="A819" s="21">
        <f t="shared" si="12"/>
        <v>808</v>
      </c>
      <c r="B819" s="40" t="s">
        <v>1028</v>
      </c>
      <c r="C819" s="22" t="s">
        <v>1404</v>
      </c>
      <c r="D819" s="22"/>
      <c r="E819" s="28">
        <v>9</v>
      </c>
      <c r="F819" s="22"/>
      <c r="G819" s="22"/>
      <c r="H819" s="22"/>
      <c r="I819" s="22"/>
      <c r="M819" s="31"/>
      <c r="N819" s="31"/>
      <c r="O819" s="32"/>
    </row>
    <row r="820" spans="1:15" x14ac:dyDescent="0.25">
      <c r="A820" s="21">
        <f t="shared" si="12"/>
        <v>809</v>
      </c>
      <c r="B820" s="40" t="s">
        <v>1405</v>
      </c>
      <c r="C820" s="22" t="s">
        <v>1406</v>
      </c>
      <c r="D820" s="22"/>
      <c r="E820" s="28">
        <v>1</v>
      </c>
      <c r="F820" s="22"/>
      <c r="G820" s="22"/>
      <c r="H820" s="22"/>
      <c r="I820" s="22"/>
      <c r="M820" s="31"/>
      <c r="N820" s="31"/>
      <c r="O820" s="32"/>
    </row>
    <row r="821" spans="1:15" ht="18.75" customHeight="1" x14ac:dyDescent="0.25">
      <c r="A821" s="21">
        <f t="shared" si="12"/>
        <v>810</v>
      </c>
      <c r="B821" s="40" t="s">
        <v>1407</v>
      </c>
      <c r="C821" s="22" t="s">
        <v>1408</v>
      </c>
      <c r="D821" s="22"/>
      <c r="E821" s="28">
        <v>1</v>
      </c>
      <c r="F821" s="22"/>
      <c r="G821" s="22"/>
      <c r="H821" s="22"/>
      <c r="I821" s="22"/>
      <c r="M821" s="31"/>
      <c r="N821" s="30"/>
      <c r="O821" s="32"/>
    </row>
    <row r="822" spans="1:15" x14ac:dyDescent="0.25">
      <c r="A822" s="21">
        <f t="shared" si="12"/>
        <v>811</v>
      </c>
      <c r="B822" s="40" t="s">
        <v>1409</v>
      </c>
      <c r="C822" s="22" t="s">
        <v>1410</v>
      </c>
      <c r="D822" s="22"/>
      <c r="E822" s="28">
        <v>3</v>
      </c>
      <c r="F822" s="22"/>
      <c r="G822" s="22"/>
      <c r="H822" s="22"/>
      <c r="I822" s="22"/>
      <c r="M822" s="31"/>
      <c r="N822" s="31"/>
      <c r="O822" s="32"/>
    </row>
    <row r="823" spans="1:15" x14ac:dyDescent="0.25">
      <c r="A823" s="21">
        <f t="shared" si="12"/>
        <v>812</v>
      </c>
      <c r="B823" s="40" t="s">
        <v>1411</v>
      </c>
      <c r="C823" s="22" t="s">
        <v>1412</v>
      </c>
      <c r="D823" s="22"/>
      <c r="E823" s="28">
        <v>4</v>
      </c>
      <c r="F823" s="22"/>
      <c r="G823" s="22"/>
      <c r="H823" s="22"/>
      <c r="I823" s="22"/>
      <c r="M823" s="31"/>
      <c r="N823" s="31"/>
      <c r="O823" s="32"/>
    </row>
    <row r="824" spans="1:15" x14ac:dyDescent="0.25">
      <c r="A824" s="21">
        <f t="shared" si="12"/>
        <v>813</v>
      </c>
      <c r="B824" s="40" t="s">
        <v>1413</v>
      </c>
      <c r="C824" s="22" t="s">
        <v>1414</v>
      </c>
      <c r="D824" s="22"/>
      <c r="E824" s="28">
        <v>1</v>
      </c>
      <c r="F824" s="22"/>
      <c r="G824" s="22"/>
      <c r="H824" s="22"/>
      <c r="I824" s="22"/>
      <c r="M824" s="31"/>
      <c r="N824" s="31"/>
      <c r="O824" s="31"/>
    </row>
    <row r="825" spans="1:15" x14ac:dyDescent="0.25">
      <c r="A825" s="21">
        <f t="shared" si="12"/>
        <v>814</v>
      </c>
      <c r="B825" s="40" t="s">
        <v>1415</v>
      </c>
      <c r="C825" s="22" t="s">
        <v>1416</v>
      </c>
      <c r="D825" s="22"/>
      <c r="E825" s="28">
        <v>1</v>
      </c>
      <c r="F825" s="22"/>
      <c r="G825" s="22"/>
      <c r="H825" s="22"/>
      <c r="I825" s="22"/>
      <c r="M825" s="31"/>
      <c r="N825" s="30"/>
      <c r="O825" s="32"/>
    </row>
    <row r="826" spans="1:15" ht="30" customHeight="1" x14ac:dyDescent="0.25">
      <c r="A826" s="21">
        <f t="shared" si="12"/>
        <v>815</v>
      </c>
      <c r="B826" s="40" t="s">
        <v>1417</v>
      </c>
      <c r="C826" s="22" t="s">
        <v>1418</v>
      </c>
      <c r="D826" s="22"/>
      <c r="E826" s="28">
        <v>1</v>
      </c>
      <c r="F826" s="22"/>
      <c r="G826" s="22"/>
      <c r="H826" s="22"/>
      <c r="I826" s="22"/>
      <c r="M826" s="31"/>
      <c r="N826" s="31"/>
      <c r="O826" s="31"/>
    </row>
    <row r="827" spans="1:15" x14ac:dyDescent="0.25">
      <c r="A827" s="21">
        <f t="shared" si="12"/>
        <v>816</v>
      </c>
      <c r="B827" s="29" t="s">
        <v>1419</v>
      </c>
      <c r="C827" s="29" t="s">
        <v>1420</v>
      </c>
      <c r="D827" s="22"/>
      <c r="E827" s="28">
        <v>1</v>
      </c>
      <c r="F827" s="22"/>
      <c r="G827" s="22"/>
      <c r="H827" s="22"/>
      <c r="I827" s="22"/>
      <c r="M827" s="31"/>
      <c r="N827" s="31"/>
      <c r="O827" s="31"/>
    </row>
    <row r="828" spans="1:15" x14ac:dyDescent="0.25">
      <c r="A828" s="21">
        <f t="shared" si="12"/>
        <v>817</v>
      </c>
      <c r="B828" s="40" t="s">
        <v>1421</v>
      </c>
      <c r="C828" s="22" t="s">
        <v>1422</v>
      </c>
      <c r="D828" s="22"/>
      <c r="E828" s="28">
        <v>1</v>
      </c>
      <c r="F828" s="22"/>
      <c r="G828" s="22"/>
      <c r="H828" s="22"/>
      <c r="I828" s="22"/>
      <c r="M828" s="31"/>
      <c r="N828" s="31"/>
      <c r="O828" s="31"/>
    </row>
    <row r="829" spans="1:15" x14ac:dyDescent="0.25">
      <c r="A829" s="21">
        <f t="shared" si="12"/>
        <v>818</v>
      </c>
      <c r="B829" s="40" t="s">
        <v>1423</v>
      </c>
      <c r="C829" s="29" t="s">
        <v>1424</v>
      </c>
      <c r="D829" s="22"/>
      <c r="E829" s="28">
        <v>1</v>
      </c>
      <c r="F829" s="22"/>
      <c r="G829" s="22"/>
      <c r="H829" s="22"/>
      <c r="I829" s="22"/>
      <c r="M829" s="31"/>
      <c r="N829" s="31"/>
      <c r="O829" s="31"/>
    </row>
    <row r="830" spans="1:15" x14ac:dyDescent="0.25">
      <c r="A830" s="21">
        <f t="shared" si="12"/>
        <v>819</v>
      </c>
      <c r="B830" s="40" t="s">
        <v>1425</v>
      </c>
      <c r="C830" s="22" t="s">
        <v>1426</v>
      </c>
      <c r="D830" s="22"/>
      <c r="E830" s="28">
        <v>2</v>
      </c>
      <c r="F830" s="22"/>
      <c r="G830" s="22"/>
      <c r="H830" s="22"/>
      <c r="I830" s="22"/>
      <c r="M830" s="31"/>
      <c r="N830" s="31"/>
      <c r="O830" s="31"/>
    </row>
    <row r="831" spans="1:15" x14ac:dyDescent="0.25">
      <c r="A831" s="21">
        <f t="shared" si="12"/>
        <v>820</v>
      </c>
      <c r="B831" s="40" t="s">
        <v>1427</v>
      </c>
      <c r="C831" s="22" t="s">
        <v>1527</v>
      </c>
      <c r="D831" s="22"/>
      <c r="E831" s="28">
        <v>1</v>
      </c>
      <c r="F831" s="22"/>
      <c r="G831" s="22"/>
      <c r="H831" s="22"/>
      <c r="I831" s="22"/>
      <c r="M831" s="31"/>
      <c r="N831" s="31"/>
      <c r="O831" s="31"/>
    </row>
    <row r="832" spans="1:15" x14ac:dyDescent="0.25">
      <c r="A832" s="21">
        <f t="shared" si="12"/>
        <v>821</v>
      </c>
      <c r="B832" s="40" t="s">
        <v>1428</v>
      </c>
      <c r="C832" s="22" t="s">
        <v>1429</v>
      </c>
      <c r="D832" s="22"/>
      <c r="E832" s="28">
        <v>2</v>
      </c>
      <c r="F832" s="22"/>
      <c r="G832" s="22"/>
      <c r="H832" s="22"/>
      <c r="I832" s="22"/>
      <c r="M832" s="31"/>
      <c r="N832" s="31"/>
      <c r="O832" s="32"/>
    </row>
    <row r="833" spans="1:15" x14ac:dyDescent="0.25">
      <c r="A833" s="21">
        <f t="shared" si="12"/>
        <v>822</v>
      </c>
      <c r="B833" s="40" t="s">
        <v>1430</v>
      </c>
      <c r="C833" s="29" t="s">
        <v>1431</v>
      </c>
      <c r="D833" s="22"/>
      <c r="E833" s="28">
        <v>2</v>
      </c>
      <c r="F833" s="22"/>
      <c r="G833" s="22"/>
      <c r="H833" s="22"/>
      <c r="I833" s="22"/>
      <c r="M833" s="31"/>
      <c r="N833" s="31"/>
      <c r="O833" s="32"/>
    </row>
    <row r="834" spans="1:15" x14ac:dyDescent="0.25">
      <c r="A834" s="21">
        <f t="shared" si="12"/>
        <v>823</v>
      </c>
      <c r="B834" s="40" t="s">
        <v>1432</v>
      </c>
      <c r="C834" s="22" t="s">
        <v>1433</v>
      </c>
      <c r="D834" s="22"/>
      <c r="E834" s="28">
        <v>3</v>
      </c>
      <c r="F834" s="22"/>
      <c r="G834" s="22"/>
      <c r="H834" s="22"/>
      <c r="I834" s="22"/>
      <c r="M834" s="31"/>
      <c r="N834" s="31"/>
      <c r="O834" s="32"/>
    </row>
    <row r="835" spans="1:15" x14ac:dyDescent="0.25">
      <c r="A835" s="21">
        <f t="shared" si="12"/>
        <v>824</v>
      </c>
      <c r="B835" s="40" t="s">
        <v>1434</v>
      </c>
      <c r="C835" s="22" t="s">
        <v>1435</v>
      </c>
      <c r="D835" s="22"/>
      <c r="E835" s="28">
        <v>1</v>
      </c>
      <c r="F835" s="22"/>
      <c r="G835" s="22"/>
      <c r="H835" s="22"/>
      <c r="I835" s="22"/>
      <c r="M835" s="31"/>
      <c r="N835" s="31"/>
      <c r="O835" s="32"/>
    </row>
    <row r="836" spans="1:15" x14ac:dyDescent="0.25">
      <c r="A836" s="21">
        <f t="shared" si="12"/>
        <v>825</v>
      </c>
      <c r="B836" s="40" t="s">
        <v>1436</v>
      </c>
      <c r="C836" s="22" t="s">
        <v>1437</v>
      </c>
      <c r="D836" s="22"/>
      <c r="E836" s="28">
        <v>25</v>
      </c>
      <c r="F836" s="22"/>
      <c r="G836" s="22"/>
      <c r="H836" s="22"/>
      <c r="I836" s="22"/>
      <c r="M836" s="31"/>
      <c r="N836" s="31"/>
      <c r="O836" s="32"/>
    </row>
    <row r="837" spans="1:15" x14ac:dyDescent="0.25">
      <c r="A837" s="21">
        <f t="shared" si="12"/>
        <v>826</v>
      </c>
      <c r="B837" s="40" t="s">
        <v>1438</v>
      </c>
      <c r="C837" s="22" t="s">
        <v>1437</v>
      </c>
      <c r="D837" s="22"/>
      <c r="E837" s="28">
        <v>3</v>
      </c>
      <c r="F837" s="22"/>
      <c r="G837" s="22"/>
      <c r="H837" s="22"/>
      <c r="I837" s="22"/>
      <c r="M837" s="31"/>
      <c r="N837" s="31"/>
      <c r="O837" s="32"/>
    </row>
    <row r="838" spans="1:15" ht="30" x14ac:dyDescent="0.25">
      <c r="A838" s="21">
        <f t="shared" si="12"/>
        <v>827</v>
      </c>
      <c r="B838" s="40" t="s">
        <v>1439</v>
      </c>
      <c r="C838" s="22" t="s">
        <v>1440</v>
      </c>
      <c r="D838" s="22"/>
      <c r="E838" s="28">
        <v>1</v>
      </c>
      <c r="F838" s="22"/>
      <c r="G838" s="22"/>
      <c r="H838" s="22"/>
      <c r="I838" s="22"/>
      <c r="M838" s="31"/>
      <c r="N838" s="30"/>
      <c r="O838" s="32"/>
    </row>
    <row r="839" spans="1:15" ht="19.5" customHeight="1" x14ac:dyDescent="0.25">
      <c r="A839" s="21">
        <f t="shared" si="12"/>
        <v>828</v>
      </c>
      <c r="B839" s="40" t="s">
        <v>1441</v>
      </c>
      <c r="C839" s="22" t="s">
        <v>1442</v>
      </c>
      <c r="D839" s="22"/>
      <c r="E839" s="28">
        <v>82</v>
      </c>
      <c r="F839" s="22"/>
      <c r="G839" s="22"/>
      <c r="H839" s="22"/>
      <c r="I839" s="22"/>
      <c r="M839" s="31"/>
      <c r="N839" s="31"/>
      <c r="O839" s="32"/>
    </row>
    <row r="840" spans="1:15" ht="75" x14ac:dyDescent="0.25">
      <c r="A840" s="21">
        <f t="shared" si="12"/>
        <v>829</v>
      </c>
      <c r="B840" s="40" t="s">
        <v>1443</v>
      </c>
      <c r="C840" s="22" t="s">
        <v>1526</v>
      </c>
      <c r="D840" s="22"/>
      <c r="E840" s="28">
        <v>9</v>
      </c>
      <c r="F840" s="22"/>
      <c r="G840" s="22"/>
      <c r="H840" s="22"/>
      <c r="I840" s="22"/>
      <c r="M840" s="31"/>
      <c r="N840" s="31"/>
      <c r="O840" s="32"/>
    </row>
    <row r="841" spans="1:15" x14ac:dyDescent="0.25">
      <c r="A841" s="21">
        <f t="shared" si="12"/>
        <v>830</v>
      </c>
      <c r="B841" s="40" t="s">
        <v>1444</v>
      </c>
      <c r="C841" s="22" t="s">
        <v>1445</v>
      </c>
      <c r="D841" s="22"/>
      <c r="E841" s="28">
        <v>1</v>
      </c>
      <c r="F841" s="22"/>
      <c r="G841" s="22"/>
      <c r="H841" s="22"/>
      <c r="I841" s="22"/>
      <c r="M841" s="31"/>
      <c r="N841" s="31"/>
      <c r="O841" s="32"/>
    </row>
    <row r="842" spans="1:15" ht="30" x14ac:dyDescent="0.25">
      <c r="A842" s="21">
        <f t="shared" si="12"/>
        <v>831</v>
      </c>
      <c r="B842" s="40" t="s">
        <v>1446</v>
      </c>
      <c r="C842" s="22" t="s">
        <v>1447</v>
      </c>
      <c r="D842" s="22"/>
      <c r="E842" s="28">
        <v>1</v>
      </c>
      <c r="F842" s="22"/>
      <c r="G842" s="22"/>
      <c r="H842" s="22"/>
      <c r="I842" s="22"/>
      <c r="M842" s="31"/>
      <c r="N842" s="31"/>
      <c r="O842" s="31"/>
    </row>
    <row r="843" spans="1:15" x14ac:dyDescent="0.25">
      <c r="A843" s="21">
        <f t="shared" si="12"/>
        <v>832</v>
      </c>
      <c r="B843" s="40" t="s">
        <v>1448</v>
      </c>
      <c r="C843" s="22" t="s">
        <v>1449</v>
      </c>
      <c r="D843" s="22"/>
      <c r="E843" s="28">
        <v>4</v>
      </c>
      <c r="F843" s="22"/>
      <c r="G843" s="22"/>
      <c r="H843" s="22"/>
      <c r="I843" s="22"/>
      <c r="M843" s="31"/>
      <c r="N843" s="31"/>
      <c r="O843" s="31"/>
    </row>
    <row r="844" spans="1:15" x14ac:dyDescent="0.25">
      <c r="A844" s="21">
        <f t="shared" si="12"/>
        <v>833</v>
      </c>
      <c r="B844" s="40" t="s">
        <v>1450</v>
      </c>
      <c r="C844" s="22" t="s">
        <v>1451</v>
      </c>
      <c r="D844" s="22"/>
      <c r="E844" s="28">
        <v>1</v>
      </c>
      <c r="F844" s="22"/>
      <c r="G844" s="22"/>
      <c r="H844" s="22"/>
      <c r="I844" s="22"/>
      <c r="M844" s="31"/>
      <c r="N844" s="31"/>
      <c r="O844" s="32"/>
    </row>
    <row r="845" spans="1:15" ht="45" x14ac:dyDescent="0.25">
      <c r="A845" s="21">
        <f t="shared" si="12"/>
        <v>834</v>
      </c>
      <c r="B845" s="40" t="s">
        <v>1452</v>
      </c>
      <c r="C845" s="22" t="s">
        <v>1453</v>
      </c>
      <c r="D845" s="22"/>
      <c r="E845" s="28">
        <v>1</v>
      </c>
      <c r="F845" s="22"/>
      <c r="G845" s="22"/>
      <c r="H845" s="22"/>
      <c r="I845" s="22"/>
      <c r="M845" s="31"/>
      <c r="N845" s="31"/>
      <c r="O845" s="31"/>
    </row>
    <row r="846" spans="1:15" x14ac:dyDescent="0.25">
      <c r="A846" s="21">
        <f t="shared" ref="A846:A883" si="13">+A845+1</f>
        <v>835</v>
      </c>
      <c r="B846" s="40" t="s">
        <v>1454</v>
      </c>
      <c r="C846" s="29" t="s">
        <v>1455</v>
      </c>
      <c r="D846" s="22"/>
      <c r="E846" s="28">
        <v>1</v>
      </c>
      <c r="F846" s="22"/>
      <c r="G846" s="22"/>
      <c r="H846" s="22"/>
      <c r="I846" s="22"/>
      <c r="M846" s="31"/>
      <c r="N846" s="31"/>
      <c r="O846" s="32"/>
    </row>
    <row r="847" spans="1:15" x14ac:dyDescent="0.25">
      <c r="A847" s="21">
        <f t="shared" si="13"/>
        <v>836</v>
      </c>
      <c r="B847" s="40" t="s">
        <v>1456</v>
      </c>
      <c r="C847" s="22" t="s">
        <v>1457</v>
      </c>
      <c r="D847" s="22"/>
      <c r="E847" s="28">
        <v>1</v>
      </c>
      <c r="F847" s="22"/>
      <c r="G847" s="22"/>
      <c r="H847" s="22"/>
      <c r="I847" s="22"/>
      <c r="M847" s="31"/>
      <c r="N847" s="31"/>
      <c r="O847" s="32"/>
    </row>
    <row r="848" spans="1:15" ht="45" x14ac:dyDescent="0.25">
      <c r="A848" s="21">
        <f t="shared" si="13"/>
        <v>837</v>
      </c>
      <c r="B848" s="40" t="s">
        <v>1458</v>
      </c>
      <c r="C848" s="22" t="s">
        <v>1525</v>
      </c>
      <c r="D848" s="22"/>
      <c r="E848" s="28">
        <v>1</v>
      </c>
      <c r="F848" s="22"/>
      <c r="G848" s="22"/>
      <c r="H848" s="22"/>
      <c r="I848" s="22"/>
      <c r="M848" s="31"/>
      <c r="N848" s="31"/>
      <c r="O848" s="32"/>
    </row>
    <row r="849" spans="1:15" x14ac:dyDescent="0.25">
      <c r="A849" s="21">
        <f t="shared" si="13"/>
        <v>838</v>
      </c>
      <c r="B849" s="40" t="s">
        <v>1459</v>
      </c>
      <c r="C849" s="22" t="s">
        <v>1460</v>
      </c>
      <c r="D849" s="22"/>
      <c r="E849" s="28">
        <v>2</v>
      </c>
      <c r="F849" s="22"/>
      <c r="G849" s="22"/>
      <c r="H849" s="22"/>
      <c r="I849" s="22"/>
      <c r="M849" s="31"/>
      <c r="N849" s="31"/>
      <c r="O849" s="32"/>
    </row>
    <row r="850" spans="1:15" ht="30" x14ac:dyDescent="0.25">
      <c r="A850" s="21">
        <f t="shared" si="13"/>
        <v>839</v>
      </c>
      <c r="B850" s="40" t="s">
        <v>1461</v>
      </c>
      <c r="C850" s="22" t="s">
        <v>1462</v>
      </c>
      <c r="D850" s="22"/>
      <c r="E850" s="28">
        <v>2</v>
      </c>
      <c r="F850" s="22"/>
      <c r="G850" s="22"/>
      <c r="H850" s="22"/>
      <c r="I850" s="22"/>
      <c r="M850" s="31"/>
      <c r="N850" s="31"/>
      <c r="O850" s="32"/>
    </row>
    <row r="851" spans="1:15" ht="19.5" customHeight="1" x14ac:dyDescent="0.25">
      <c r="A851" s="21">
        <f t="shared" si="13"/>
        <v>840</v>
      </c>
      <c r="B851" s="40" t="s">
        <v>1463</v>
      </c>
      <c r="C851" s="22" t="s">
        <v>1464</v>
      </c>
      <c r="D851" s="22"/>
      <c r="E851" s="28">
        <v>3</v>
      </c>
      <c r="F851" s="22"/>
      <c r="G851" s="22"/>
      <c r="H851" s="22"/>
      <c r="I851" s="22"/>
      <c r="M851" s="31"/>
      <c r="N851" s="30"/>
      <c r="O851" s="32"/>
    </row>
    <row r="852" spans="1:15" ht="30" x14ac:dyDescent="0.25">
      <c r="A852" s="21">
        <f t="shared" si="13"/>
        <v>841</v>
      </c>
      <c r="B852" s="40" t="s">
        <v>1465</v>
      </c>
      <c r="C852" s="22" t="s">
        <v>1466</v>
      </c>
      <c r="D852" s="22"/>
      <c r="E852" s="28">
        <v>2</v>
      </c>
      <c r="F852" s="22"/>
      <c r="G852" s="22"/>
      <c r="H852" s="22"/>
      <c r="I852" s="22"/>
      <c r="M852" s="31"/>
      <c r="N852" s="31"/>
      <c r="O852" s="32"/>
    </row>
    <row r="853" spans="1:15" x14ac:dyDescent="0.25">
      <c r="A853" s="21">
        <f t="shared" si="13"/>
        <v>842</v>
      </c>
      <c r="B853" s="40" t="s">
        <v>1467</v>
      </c>
      <c r="C853" s="22" t="s">
        <v>1468</v>
      </c>
      <c r="D853" s="22"/>
      <c r="E853" s="28">
        <v>3</v>
      </c>
      <c r="F853" s="22"/>
      <c r="G853" s="22"/>
      <c r="H853" s="22"/>
      <c r="I853" s="22"/>
      <c r="M853" s="31"/>
      <c r="N853" s="31"/>
      <c r="O853" s="32"/>
    </row>
    <row r="854" spans="1:15" ht="45" x14ac:dyDescent="0.25">
      <c r="A854" s="21">
        <f t="shared" si="13"/>
        <v>843</v>
      </c>
      <c r="B854" s="40" t="s">
        <v>1469</v>
      </c>
      <c r="C854" s="22" t="s">
        <v>1470</v>
      </c>
      <c r="D854" s="22"/>
      <c r="E854" s="28">
        <v>1</v>
      </c>
      <c r="F854" s="22"/>
      <c r="G854" s="22"/>
      <c r="H854" s="22"/>
      <c r="I854" s="22"/>
      <c r="M854" s="31"/>
      <c r="N854" s="31"/>
      <c r="O854" s="32"/>
    </row>
    <row r="855" spans="1:15" x14ac:dyDescent="0.25">
      <c r="A855" s="21">
        <f t="shared" si="13"/>
        <v>844</v>
      </c>
      <c r="B855" s="40" t="s">
        <v>1471</v>
      </c>
      <c r="C855" s="29" t="s">
        <v>1472</v>
      </c>
      <c r="D855" s="22"/>
      <c r="E855" s="28">
        <v>1</v>
      </c>
      <c r="F855" s="22"/>
      <c r="G855" s="22"/>
      <c r="H855" s="22"/>
      <c r="I855" s="22"/>
      <c r="M855" s="31"/>
      <c r="N855" s="31"/>
      <c r="O855" s="32"/>
    </row>
    <row r="856" spans="1:15" ht="30" x14ac:dyDescent="0.25">
      <c r="A856" s="21">
        <f t="shared" si="13"/>
        <v>845</v>
      </c>
      <c r="B856" s="40" t="s">
        <v>1473</v>
      </c>
      <c r="C856" s="22" t="s">
        <v>1524</v>
      </c>
      <c r="D856" s="22"/>
      <c r="E856" s="28">
        <v>1</v>
      </c>
      <c r="F856" s="22"/>
      <c r="G856" s="22"/>
      <c r="H856" s="22"/>
      <c r="I856" s="22"/>
      <c r="M856" s="31"/>
      <c r="N856" s="31"/>
      <c r="O856" s="32"/>
    </row>
    <row r="857" spans="1:15" ht="30" x14ac:dyDescent="0.25">
      <c r="A857" s="21">
        <f t="shared" si="13"/>
        <v>846</v>
      </c>
      <c r="B857" s="40" t="s">
        <v>1474</v>
      </c>
      <c r="C857" s="22" t="s">
        <v>1523</v>
      </c>
      <c r="D857" s="22"/>
      <c r="E857" s="28">
        <v>1</v>
      </c>
      <c r="F857" s="22"/>
      <c r="G857" s="22"/>
      <c r="H857" s="22"/>
      <c r="I857" s="22"/>
      <c r="M857" s="31"/>
      <c r="N857" s="31"/>
      <c r="O857" s="32"/>
    </row>
    <row r="858" spans="1:15" x14ac:dyDescent="0.25">
      <c r="A858" s="21">
        <f t="shared" si="13"/>
        <v>847</v>
      </c>
      <c r="B858" s="40" t="s">
        <v>1475</v>
      </c>
      <c r="C858" s="22" t="s">
        <v>1476</v>
      </c>
      <c r="D858" s="22"/>
      <c r="E858" s="28">
        <v>1</v>
      </c>
      <c r="F858" s="22"/>
      <c r="G858" s="22"/>
      <c r="H858" s="22"/>
      <c r="I858" s="22"/>
      <c r="M858" s="31"/>
      <c r="N858" s="31"/>
      <c r="O858" s="32"/>
    </row>
    <row r="859" spans="1:15" ht="21" customHeight="1" x14ac:dyDescent="0.25">
      <c r="A859" s="21">
        <f t="shared" si="13"/>
        <v>848</v>
      </c>
      <c r="B859" s="40" t="s">
        <v>1477</v>
      </c>
      <c r="C859" s="29" t="s">
        <v>1478</v>
      </c>
      <c r="D859" s="22"/>
      <c r="E859" s="28">
        <v>4</v>
      </c>
      <c r="F859" s="22"/>
      <c r="G859" s="22"/>
      <c r="H859" s="22"/>
      <c r="I859" s="22"/>
      <c r="M859" s="31"/>
      <c r="N859" s="31"/>
      <c r="O859" s="32"/>
    </row>
    <row r="860" spans="1:15" ht="15.75" customHeight="1" x14ac:dyDescent="0.25">
      <c r="A860" s="21">
        <f t="shared" si="13"/>
        <v>849</v>
      </c>
      <c r="B860" s="40" t="s">
        <v>1479</v>
      </c>
      <c r="C860" s="22" t="s">
        <v>1478</v>
      </c>
      <c r="D860" s="22"/>
      <c r="E860" s="28">
        <v>2</v>
      </c>
      <c r="F860" s="22"/>
      <c r="G860" s="22"/>
      <c r="H860" s="22"/>
      <c r="I860" s="22"/>
      <c r="M860" s="31"/>
      <c r="N860" s="31"/>
      <c r="O860" s="31"/>
    </row>
    <row r="861" spans="1:15" ht="45" x14ac:dyDescent="0.25">
      <c r="A861" s="21">
        <f t="shared" si="13"/>
        <v>850</v>
      </c>
      <c r="B861" s="40" t="s">
        <v>1480</v>
      </c>
      <c r="C861" s="22" t="s">
        <v>1481</v>
      </c>
      <c r="D861" s="22"/>
      <c r="E861" s="28">
        <v>1</v>
      </c>
      <c r="F861" s="22"/>
      <c r="G861" s="22"/>
      <c r="H861" s="22"/>
      <c r="I861" s="22"/>
      <c r="M861" s="31"/>
      <c r="N861" s="31"/>
      <c r="O861" s="31"/>
    </row>
    <row r="862" spans="1:15" x14ac:dyDescent="0.25">
      <c r="A862" s="21">
        <f t="shared" si="13"/>
        <v>851</v>
      </c>
      <c r="B862" s="40" t="s">
        <v>1482</v>
      </c>
      <c r="C862" s="22" t="s">
        <v>1522</v>
      </c>
      <c r="D862" s="22"/>
      <c r="E862" s="28">
        <v>1</v>
      </c>
      <c r="F862" s="22"/>
      <c r="G862" s="22"/>
      <c r="H862" s="22"/>
      <c r="I862" s="22"/>
      <c r="M862" s="31"/>
      <c r="N862" s="31"/>
      <c r="O862" s="31"/>
    </row>
    <row r="863" spans="1:15" x14ac:dyDescent="0.25">
      <c r="A863" s="21">
        <f t="shared" si="13"/>
        <v>852</v>
      </c>
      <c r="B863" s="40" t="s">
        <v>1483</v>
      </c>
      <c r="C863" s="22" t="s">
        <v>1484</v>
      </c>
      <c r="D863" s="22"/>
      <c r="E863" s="28">
        <v>1</v>
      </c>
      <c r="F863" s="22"/>
      <c r="G863" s="22"/>
      <c r="H863" s="22"/>
      <c r="I863" s="22"/>
      <c r="M863" s="31"/>
      <c r="N863" s="31"/>
      <c r="O863" s="31"/>
    </row>
    <row r="864" spans="1:15" x14ac:dyDescent="0.25">
      <c r="A864" s="21">
        <f t="shared" si="13"/>
        <v>853</v>
      </c>
      <c r="B864" s="40" t="s">
        <v>1485</v>
      </c>
      <c r="C864" s="22" t="s">
        <v>1486</v>
      </c>
      <c r="D864" s="22"/>
      <c r="E864" s="28">
        <v>1</v>
      </c>
      <c r="F864" s="22"/>
      <c r="G864" s="22"/>
      <c r="H864" s="22"/>
      <c r="I864" s="22"/>
      <c r="M864" s="31"/>
      <c r="N864" s="31"/>
      <c r="O864" s="32"/>
    </row>
    <row r="865" spans="1:15" x14ac:dyDescent="0.25">
      <c r="A865" s="21">
        <f t="shared" si="13"/>
        <v>854</v>
      </c>
      <c r="B865" s="40" t="s">
        <v>1487</v>
      </c>
      <c r="C865" s="22" t="s">
        <v>1488</v>
      </c>
      <c r="D865" s="22"/>
      <c r="E865" s="28">
        <v>1</v>
      </c>
      <c r="F865" s="22"/>
      <c r="G865" s="22"/>
      <c r="H865" s="22"/>
      <c r="I865" s="22"/>
      <c r="M865" s="31"/>
      <c r="N865" s="31"/>
      <c r="O865" s="32"/>
    </row>
    <row r="866" spans="1:15" ht="45" x14ac:dyDescent="0.25">
      <c r="A866" s="21">
        <f t="shared" si="13"/>
        <v>855</v>
      </c>
      <c r="B866" s="40" t="s">
        <v>1489</v>
      </c>
      <c r="C866" s="22" t="s">
        <v>1453</v>
      </c>
      <c r="D866" s="22"/>
      <c r="E866" s="28">
        <v>1</v>
      </c>
      <c r="F866" s="22"/>
      <c r="G866" s="22"/>
      <c r="H866" s="22"/>
      <c r="I866" s="22"/>
      <c r="M866" s="31"/>
      <c r="N866" s="31"/>
      <c r="O866" s="32"/>
    </row>
    <row r="867" spans="1:15" x14ac:dyDescent="0.25">
      <c r="A867" s="21">
        <f t="shared" si="13"/>
        <v>856</v>
      </c>
      <c r="B867" s="40" t="s">
        <v>1490</v>
      </c>
      <c r="C867" s="22" t="s">
        <v>1491</v>
      </c>
      <c r="D867" s="22"/>
      <c r="E867" s="28">
        <v>1</v>
      </c>
      <c r="F867" s="22"/>
      <c r="G867" s="22"/>
      <c r="H867" s="22"/>
      <c r="I867" s="22"/>
      <c r="M867" s="31"/>
      <c r="N867" s="31"/>
      <c r="O867" s="32"/>
    </row>
    <row r="868" spans="1:15" x14ac:dyDescent="0.25">
      <c r="A868" s="21">
        <f t="shared" si="13"/>
        <v>857</v>
      </c>
      <c r="B868" s="40" t="s">
        <v>1492</v>
      </c>
      <c r="C868" s="22" t="s">
        <v>1493</v>
      </c>
      <c r="D868" s="22"/>
      <c r="E868" s="28">
        <v>11</v>
      </c>
      <c r="F868" s="22"/>
      <c r="G868" s="22"/>
      <c r="H868" s="22"/>
      <c r="I868" s="22"/>
      <c r="M868" s="31"/>
      <c r="N868" s="31"/>
      <c r="O868" s="32"/>
    </row>
    <row r="869" spans="1:15" x14ac:dyDescent="0.25">
      <c r="A869" s="21">
        <f t="shared" si="13"/>
        <v>858</v>
      </c>
      <c r="B869" s="40" t="s">
        <v>1494</v>
      </c>
      <c r="C869" s="29" t="s">
        <v>1493</v>
      </c>
      <c r="D869" s="22"/>
      <c r="E869" s="28">
        <v>2</v>
      </c>
      <c r="F869" s="22"/>
      <c r="G869" s="22"/>
      <c r="H869" s="22"/>
      <c r="I869" s="22"/>
      <c r="M869" s="31"/>
      <c r="N869" s="31"/>
      <c r="O869" s="32"/>
    </row>
    <row r="870" spans="1:15" x14ac:dyDescent="0.25">
      <c r="A870" s="21">
        <f t="shared" si="13"/>
        <v>859</v>
      </c>
      <c r="B870" s="40" t="s">
        <v>1495</v>
      </c>
      <c r="C870" s="22" t="s">
        <v>1493</v>
      </c>
      <c r="D870" s="22"/>
      <c r="E870" s="28">
        <v>1</v>
      </c>
      <c r="F870" s="22"/>
      <c r="G870" s="22"/>
      <c r="H870" s="22"/>
      <c r="I870" s="22"/>
      <c r="M870" s="31"/>
      <c r="N870" s="31"/>
      <c r="O870" s="32"/>
    </row>
    <row r="871" spans="1:15" ht="30" x14ac:dyDescent="0.25">
      <c r="A871" s="21">
        <f t="shared" si="13"/>
        <v>860</v>
      </c>
      <c r="B871" s="40" t="s">
        <v>1496</v>
      </c>
      <c r="C871" s="22" t="s">
        <v>1497</v>
      </c>
      <c r="D871" s="22"/>
      <c r="E871" s="28">
        <v>5</v>
      </c>
      <c r="F871" s="22"/>
      <c r="G871" s="22"/>
      <c r="H871" s="22"/>
      <c r="I871" s="22"/>
      <c r="M871" s="31"/>
      <c r="N871" s="31"/>
      <c r="O871" s="32"/>
    </row>
    <row r="872" spans="1:15" x14ac:dyDescent="0.25">
      <c r="A872" s="21">
        <f t="shared" si="13"/>
        <v>861</v>
      </c>
      <c r="B872" s="40" t="s">
        <v>1498</v>
      </c>
      <c r="C872" s="22" t="s">
        <v>1499</v>
      </c>
      <c r="D872" s="22"/>
      <c r="E872" s="28">
        <v>1</v>
      </c>
      <c r="F872" s="22"/>
      <c r="G872" s="22"/>
      <c r="H872" s="22"/>
      <c r="I872" s="22"/>
      <c r="M872" s="31"/>
      <c r="N872" s="31"/>
      <c r="O872" s="32"/>
    </row>
    <row r="873" spans="1:15" x14ac:dyDescent="0.25">
      <c r="A873" s="21">
        <f t="shared" si="13"/>
        <v>862</v>
      </c>
      <c r="B873" s="40" t="s">
        <v>1500</v>
      </c>
      <c r="C873" s="22" t="s">
        <v>1501</v>
      </c>
      <c r="D873" s="22"/>
      <c r="E873" s="28">
        <v>1</v>
      </c>
      <c r="F873" s="22"/>
      <c r="G873" s="22"/>
      <c r="H873" s="22"/>
      <c r="I873" s="22"/>
      <c r="M873" s="31"/>
      <c r="N873" s="31"/>
      <c r="O873" s="32"/>
    </row>
    <row r="874" spans="1:15" x14ac:dyDescent="0.25">
      <c r="A874" s="21">
        <f t="shared" si="13"/>
        <v>863</v>
      </c>
      <c r="B874" s="40" t="s">
        <v>1502</v>
      </c>
      <c r="C874" s="22" t="s">
        <v>1503</v>
      </c>
      <c r="D874" s="22"/>
      <c r="E874" s="28">
        <v>1</v>
      </c>
      <c r="F874" s="22"/>
      <c r="G874" s="22"/>
      <c r="H874" s="22"/>
      <c r="I874" s="22"/>
      <c r="M874" s="31"/>
      <c r="N874" s="31"/>
      <c r="O874" s="32"/>
    </row>
    <row r="875" spans="1:15" x14ac:dyDescent="0.25">
      <c r="A875" s="21">
        <f t="shared" si="13"/>
        <v>864</v>
      </c>
      <c r="B875" s="40" t="s">
        <v>1504</v>
      </c>
      <c r="C875" s="22" t="s">
        <v>1505</v>
      </c>
      <c r="D875" s="22"/>
      <c r="E875" s="28">
        <v>1</v>
      </c>
      <c r="F875" s="22"/>
      <c r="G875" s="22"/>
      <c r="H875" s="22"/>
      <c r="I875" s="22"/>
      <c r="M875" s="31"/>
      <c r="N875" s="31"/>
      <c r="O875" s="32"/>
    </row>
    <row r="876" spans="1:15" ht="30" x14ac:dyDescent="0.25">
      <c r="A876" s="21">
        <f t="shared" si="13"/>
        <v>865</v>
      </c>
      <c r="B876" s="40" t="s">
        <v>1506</v>
      </c>
      <c r="C876" s="22" t="s">
        <v>1507</v>
      </c>
      <c r="D876" s="22"/>
      <c r="E876" s="28">
        <v>1</v>
      </c>
      <c r="F876" s="22"/>
      <c r="G876" s="22"/>
      <c r="H876" s="22"/>
      <c r="I876" s="22"/>
      <c r="M876" s="34"/>
      <c r="N876" s="34"/>
      <c r="O876" s="34"/>
    </row>
    <row r="877" spans="1:15" ht="30" x14ac:dyDescent="0.25">
      <c r="A877" s="21">
        <f t="shared" si="13"/>
        <v>866</v>
      </c>
      <c r="B877" s="40" t="s">
        <v>1508</v>
      </c>
      <c r="C877" s="22" t="s">
        <v>1509</v>
      </c>
      <c r="D877" s="22"/>
      <c r="E877" s="28">
        <v>2</v>
      </c>
      <c r="F877" s="22"/>
      <c r="G877" s="22"/>
      <c r="H877" s="22"/>
      <c r="I877" s="22"/>
      <c r="M877" s="34"/>
      <c r="N877" s="34"/>
      <c r="O877" s="34"/>
    </row>
    <row r="878" spans="1:15" ht="30" x14ac:dyDescent="0.25">
      <c r="A878" s="21">
        <f t="shared" si="13"/>
        <v>867</v>
      </c>
      <c r="B878" s="40" t="s">
        <v>1510</v>
      </c>
      <c r="C878" s="22" t="s">
        <v>1511</v>
      </c>
      <c r="D878" s="22"/>
      <c r="E878" s="28">
        <v>2</v>
      </c>
      <c r="F878" s="22"/>
      <c r="G878" s="22"/>
      <c r="H878" s="22"/>
      <c r="I878" s="22"/>
      <c r="M878" s="34"/>
      <c r="N878" s="34"/>
      <c r="O878" s="34"/>
    </row>
    <row r="879" spans="1:15" x14ac:dyDescent="0.25">
      <c r="A879" s="21">
        <f t="shared" si="13"/>
        <v>868</v>
      </c>
      <c r="B879" s="40" t="s">
        <v>1512</v>
      </c>
      <c r="C879" s="22" t="s">
        <v>1513</v>
      </c>
      <c r="D879" s="22"/>
      <c r="E879" s="28">
        <v>2</v>
      </c>
      <c r="F879" s="22"/>
      <c r="G879" s="22"/>
      <c r="H879" s="22"/>
      <c r="I879" s="22"/>
      <c r="M879" s="34"/>
      <c r="N879" s="34"/>
      <c r="O879" s="34"/>
    </row>
    <row r="880" spans="1:15" x14ac:dyDescent="0.25">
      <c r="A880" s="21">
        <f t="shared" si="13"/>
        <v>869</v>
      </c>
      <c r="B880" s="40" t="s">
        <v>1514</v>
      </c>
      <c r="C880" s="22" t="s">
        <v>1515</v>
      </c>
      <c r="D880" s="22"/>
      <c r="E880" s="28">
        <v>3</v>
      </c>
      <c r="F880" s="22"/>
      <c r="G880" s="22"/>
      <c r="H880" s="22"/>
      <c r="I880" s="22"/>
      <c r="M880" s="34"/>
      <c r="N880" s="34"/>
      <c r="O880" s="34"/>
    </row>
    <row r="881" spans="1:15" x14ac:dyDescent="0.25">
      <c r="A881" s="21">
        <f t="shared" si="13"/>
        <v>870</v>
      </c>
      <c r="B881" s="40" t="s">
        <v>1516</v>
      </c>
      <c r="C881" s="22" t="s">
        <v>1517</v>
      </c>
      <c r="D881" s="22"/>
      <c r="E881" s="28">
        <v>3</v>
      </c>
      <c r="F881" s="22"/>
      <c r="G881" s="22"/>
      <c r="H881" s="22"/>
      <c r="I881" s="22"/>
      <c r="M881" s="34"/>
      <c r="N881" s="34"/>
      <c r="O881" s="34"/>
    </row>
    <row r="882" spans="1:15" x14ac:dyDescent="0.25">
      <c r="A882" s="21">
        <f t="shared" si="13"/>
        <v>871</v>
      </c>
      <c r="B882" s="40" t="s">
        <v>1518</v>
      </c>
      <c r="C882" s="22" t="s">
        <v>1519</v>
      </c>
      <c r="D882" s="22"/>
      <c r="E882" s="28">
        <v>1</v>
      </c>
      <c r="F882" s="22"/>
      <c r="G882" s="22"/>
      <c r="H882" s="22"/>
      <c r="I882" s="22"/>
      <c r="M882" s="34"/>
      <c r="N882" s="34"/>
      <c r="O882" s="34"/>
    </row>
    <row r="883" spans="1:15" ht="30" x14ac:dyDescent="0.25">
      <c r="A883" s="21">
        <f t="shared" si="13"/>
        <v>872</v>
      </c>
      <c r="B883" s="40" t="s">
        <v>1520</v>
      </c>
      <c r="C883" s="22" t="s">
        <v>1521</v>
      </c>
      <c r="D883" s="22"/>
      <c r="E883" s="28">
        <v>1</v>
      </c>
      <c r="F883" s="22"/>
      <c r="G883" s="22"/>
      <c r="H883" s="22"/>
      <c r="I883" s="22"/>
      <c r="M883" s="34"/>
      <c r="N883" s="34"/>
      <c r="O883" s="34"/>
    </row>
    <row r="884" spans="1:15" x14ac:dyDescent="0.25">
      <c r="A884" s="45" t="s">
        <v>12</v>
      </c>
      <c r="B884" s="45"/>
      <c r="C884" s="45"/>
      <c r="D884" s="45"/>
      <c r="E884" s="45"/>
      <c r="F884" s="45"/>
      <c r="G884" s="19">
        <f>SUM(G12:G17)</f>
        <v>0</v>
      </c>
      <c r="H884" s="12" t="s">
        <v>8</v>
      </c>
      <c r="I884" s="19">
        <f>SUM(I12:I17)</f>
        <v>0</v>
      </c>
      <c r="M884" s="34"/>
      <c r="N884" s="34"/>
      <c r="O884" s="34"/>
    </row>
    <row r="885" spans="1:15" x14ac:dyDescent="0.25">
      <c r="A885" s="45" t="s">
        <v>13</v>
      </c>
      <c r="B885" s="45"/>
      <c r="C885" s="45"/>
      <c r="D885" s="45"/>
      <c r="E885" s="45"/>
      <c r="F885" s="45"/>
      <c r="G885" s="20">
        <f>G884*30%</f>
        <v>0</v>
      </c>
      <c r="H885" s="12" t="s">
        <v>8</v>
      </c>
      <c r="I885" s="20">
        <f>I884*30%</f>
        <v>0</v>
      </c>
      <c r="M885" s="34"/>
      <c r="N885" s="34"/>
      <c r="O885" s="34"/>
    </row>
    <row r="886" spans="1:15" x14ac:dyDescent="0.25">
      <c r="A886" s="45" t="s">
        <v>14</v>
      </c>
      <c r="B886" s="45"/>
      <c r="C886" s="45"/>
      <c r="D886" s="45"/>
      <c r="E886" s="45"/>
      <c r="F886" s="45"/>
      <c r="G886" s="19">
        <f>SUM(G884:G885)</f>
        <v>0</v>
      </c>
      <c r="H886" s="12" t="s">
        <v>8</v>
      </c>
      <c r="I886" s="19">
        <f>SUM(I884:I885)</f>
        <v>0</v>
      </c>
      <c r="M886" s="34"/>
      <c r="N886" s="34"/>
      <c r="O886" s="34"/>
    </row>
    <row r="887" spans="1:15" ht="15" customHeight="1" x14ac:dyDescent="0.25">
      <c r="A887" s="46" t="s">
        <v>1602</v>
      </c>
      <c r="B887" s="47"/>
      <c r="C887" s="47"/>
      <c r="D887" s="47"/>
      <c r="E887" s="47"/>
      <c r="F887" s="47"/>
      <c r="G887" s="47"/>
      <c r="H887" s="47"/>
      <c r="I887" s="47"/>
      <c r="M887" s="34"/>
      <c r="N887" s="34"/>
      <c r="O887" s="34"/>
    </row>
    <row r="888" spans="1:15" x14ac:dyDescent="0.25">
      <c r="A888" s="35"/>
      <c r="B888" s="35"/>
      <c r="C888" s="35"/>
      <c r="D888" s="35"/>
      <c r="E888" s="35"/>
      <c r="F888" s="35"/>
      <c r="G888" s="35"/>
      <c r="H888" s="35"/>
      <c r="I888" s="35"/>
      <c r="M888" s="34"/>
      <c r="N888" s="34"/>
      <c r="O888" s="34"/>
    </row>
    <row r="889" spans="1:15" ht="30" customHeight="1" x14ac:dyDescent="0.25">
      <c r="A889" s="42" t="s">
        <v>1597</v>
      </c>
      <c r="B889" s="43"/>
      <c r="C889" s="43"/>
      <c r="D889" s="43"/>
      <c r="E889" s="43"/>
      <c r="F889" s="43"/>
      <c r="G889" s="43"/>
      <c r="H889" s="43"/>
      <c r="I889" s="43"/>
      <c r="M889" s="34"/>
      <c r="N889" s="34"/>
      <c r="O889" s="34"/>
    </row>
    <row r="890" spans="1:15" x14ac:dyDescent="0.25">
      <c r="A890" s="10"/>
      <c r="B890" s="10"/>
      <c r="C890" s="10"/>
      <c r="D890" s="10"/>
      <c r="E890" s="10"/>
      <c r="F890" s="10"/>
      <c r="G890" s="10"/>
      <c r="H890" s="10"/>
      <c r="M890" s="34"/>
      <c r="N890" s="34"/>
      <c r="O890" s="34"/>
    </row>
    <row r="891" spans="1:15" x14ac:dyDescent="0.25">
      <c r="A891" s="6"/>
      <c r="B891" s="6"/>
      <c r="C891" s="6"/>
      <c r="D891" s="6"/>
      <c r="E891" s="6"/>
      <c r="F891" s="6"/>
      <c r="G891" s="6"/>
      <c r="H891" s="6"/>
      <c r="M891" s="34"/>
      <c r="N891" s="34"/>
      <c r="O891" s="34"/>
    </row>
    <row r="892" spans="1:15" x14ac:dyDescent="0.25">
      <c r="A892" s="6"/>
      <c r="B892" s="6"/>
      <c r="C892" s="6"/>
      <c r="D892" s="6"/>
      <c r="E892" s="6"/>
      <c r="F892" s="6"/>
      <c r="G892" s="6"/>
      <c r="H892" s="6"/>
      <c r="M892" s="34"/>
      <c r="N892" s="34"/>
      <c r="O892" s="34"/>
    </row>
    <row r="893" spans="1:15" x14ac:dyDescent="0.25">
      <c r="A893" s="6"/>
      <c r="B893" s="6"/>
      <c r="C893" s="6"/>
      <c r="D893" s="6"/>
      <c r="E893" s="6"/>
      <c r="F893" s="6"/>
      <c r="G893" s="6"/>
      <c r="H893" s="6"/>
      <c r="M893" s="34"/>
      <c r="N893" s="34"/>
      <c r="O893" s="34"/>
    </row>
    <row r="894" spans="1:15" x14ac:dyDescent="0.25">
      <c r="A894" s="6"/>
      <c r="B894" s="6"/>
      <c r="C894" s="6"/>
      <c r="D894" s="6"/>
      <c r="E894" s="6"/>
      <c r="F894" s="6"/>
      <c r="G894" s="6"/>
      <c r="H894" s="6"/>
      <c r="M894" s="34"/>
      <c r="N894" s="34"/>
      <c r="O894" s="34"/>
    </row>
    <row r="895" spans="1:15" x14ac:dyDescent="0.25">
      <c r="A895" s="6"/>
      <c r="B895" s="6"/>
      <c r="C895" s="6"/>
      <c r="D895" s="6"/>
      <c r="E895" s="6"/>
      <c r="F895" s="6"/>
      <c r="G895" s="6"/>
      <c r="H895" s="6"/>
      <c r="M895" s="34"/>
      <c r="N895" s="34"/>
      <c r="O895" s="34"/>
    </row>
    <row r="896" spans="1:15" x14ac:dyDescent="0.25">
      <c r="M896" s="34"/>
      <c r="N896" s="34"/>
      <c r="O896" s="34"/>
    </row>
    <row r="897" spans="2:6" x14ac:dyDescent="0.25">
      <c r="B897" s="6"/>
      <c r="C897" s="9"/>
      <c r="E897" s="6"/>
      <c r="F897" s="14"/>
    </row>
  </sheetData>
  <sortState ref="A12:O31">
    <sortCondition ref="B12:B31"/>
  </sortState>
  <mergeCells count="7">
    <mergeCell ref="A889:I889"/>
    <mergeCell ref="A6:I6"/>
    <mergeCell ref="A884:F884"/>
    <mergeCell ref="A885:F885"/>
    <mergeCell ref="A886:F886"/>
    <mergeCell ref="A887:I887"/>
    <mergeCell ref="A8:I8"/>
  </mergeCells>
  <phoneticPr fontId="0" type="noConversion"/>
  <pageMargins left="0.23622047244094491" right="0.23622047244094491" top="0.39370078740157483" bottom="0.39370078740157483" header="0.31496062992125984" footer="0.31496062992125984"/>
  <pageSetup paperSize="9" scale="8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merck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Passini</dc:creator>
  <cp:lastModifiedBy>Wboguta</cp:lastModifiedBy>
  <cp:lastPrinted>2021-10-15T11:02:44Z</cp:lastPrinted>
  <dcterms:created xsi:type="dcterms:W3CDTF">2015-06-19T07:27:37Z</dcterms:created>
  <dcterms:modified xsi:type="dcterms:W3CDTF">2021-10-18T11:58:34Z</dcterms:modified>
</cp:coreProperties>
</file>